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vejdirektoratet-my.sharepoint.com/personal/efn_vd_dk/Documents/Skrivebord/"/>
    </mc:Choice>
  </mc:AlternateContent>
  <xr:revisionPtr revIDLastSave="104" documentId="8_{21579742-A08F-4D38-A2C2-CACB1EB9B5AE}" xr6:coauthVersionLast="47" xr6:coauthVersionMax="47" xr10:uidLastSave="{67C09480-00FB-4775-A3B1-7CA389257E9E}"/>
  <bookViews>
    <workbookView xWindow="-120" yWindow="-120" windowWidth="29040" windowHeight="15720" xr2:uid="{00000000-000D-0000-FFFF-FFFF00000000}"/>
  </bookViews>
  <sheets>
    <sheet name="Beregning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9" i="4" l="1"/>
  <c r="H140" i="4"/>
  <c r="H141" i="4"/>
  <c r="H142" i="4"/>
  <c r="H143" i="4"/>
  <c r="H144" i="4"/>
  <c r="H145" i="4"/>
  <c r="H146" i="4"/>
  <c r="H122" i="4"/>
  <c r="H123" i="4"/>
  <c r="H124" i="4"/>
  <c r="H125" i="4"/>
  <c r="H126" i="4"/>
  <c r="H127" i="4"/>
  <c r="H128" i="4"/>
  <c r="H129" i="4"/>
  <c r="H105" i="4"/>
  <c r="H106" i="4"/>
  <c r="H107" i="4"/>
  <c r="H108" i="4"/>
  <c r="H109" i="4"/>
  <c r="H110" i="4"/>
  <c r="H111" i="4"/>
  <c r="H112" i="4"/>
  <c r="H88" i="4"/>
  <c r="H89" i="4"/>
  <c r="H90" i="4"/>
  <c r="H91" i="4"/>
  <c r="H92" i="4"/>
  <c r="H93" i="4"/>
  <c r="H94" i="4"/>
  <c r="H95" i="4"/>
  <c r="H71" i="4"/>
  <c r="H72" i="4"/>
  <c r="H73" i="4"/>
  <c r="H74" i="4"/>
  <c r="H75" i="4"/>
  <c r="H76" i="4"/>
  <c r="H77" i="4"/>
  <c r="H78" i="4"/>
  <c r="H138" i="4"/>
  <c r="H121" i="4"/>
  <c r="H104" i="4"/>
  <c r="H86" i="4"/>
  <c r="H69" i="4"/>
  <c r="H54" i="4"/>
  <c r="H55" i="4"/>
  <c r="H56" i="4"/>
  <c r="H57" i="4"/>
  <c r="H58" i="4"/>
  <c r="H59" i="4"/>
  <c r="H60" i="4"/>
  <c r="H61" i="4"/>
  <c r="H52" i="4"/>
  <c r="H38" i="4"/>
  <c r="H39" i="4"/>
  <c r="H40" i="4"/>
  <c r="H41" i="4"/>
  <c r="H42" i="4"/>
  <c r="H43" i="4"/>
  <c r="H44" i="4"/>
  <c r="H35" i="4"/>
  <c r="H19" i="4"/>
  <c r="G147" i="4"/>
  <c r="G130" i="4"/>
  <c r="G113" i="4"/>
  <c r="G96" i="4"/>
  <c r="G79" i="4"/>
  <c r="G62" i="4"/>
  <c r="G45" i="4"/>
  <c r="G28" i="4"/>
  <c r="H27" i="4"/>
  <c r="H120" i="4" l="1"/>
  <c r="H103" i="4"/>
  <c r="H87" i="4"/>
  <c r="H53" i="4"/>
  <c r="H36" i="4"/>
  <c r="H37" i="4"/>
  <c r="H70" i="4"/>
  <c r="H137" i="4"/>
  <c r="H20" i="4"/>
  <c r="H22" i="4"/>
  <c r="H21" i="4"/>
  <c r="H23" i="4"/>
  <c r="H24" i="4"/>
  <c r="H18" i="4"/>
  <c r="H28" i="4" l="1"/>
  <c r="H45" i="4" l="1"/>
  <c r="H62" i="4"/>
  <c r="H79" i="4"/>
  <c r="H96" i="4"/>
  <c r="H113" i="4"/>
  <c r="H130" i="4"/>
  <c r="H147" i="4"/>
</calcChain>
</file>

<file path=xl/sharedStrings.xml><?xml version="1.0" encoding="utf-8"?>
<sst xmlns="http://schemas.openxmlformats.org/spreadsheetml/2006/main" count="61" uniqueCount="19">
  <si>
    <t>År</t>
  </si>
  <si>
    <t>Samlet udgift i året (DKK)</t>
  </si>
  <si>
    <t>Nettonutidsværdi</t>
  </si>
  <si>
    <t>Total</t>
  </si>
  <si>
    <t>Guide</t>
  </si>
  <si>
    <t>Ladestander 1</t>
  </si>
  <si>
    <t>Ladestander 2</t>
  </si>
  <si>
    <t>Ladestander 3</t>
  </si>
  <si>
    <t>Ladestander 4</t>
  </si>
  <si>
    <t>Ladestander 8</t>
  </si>
  <si>
    <t>Ladestander 7</t>
  </si>
  <si>
    <t>Ladestander 6</t>
  </si>
  <si>
    <t>Ladestander 5</t>
  </si>
  <si>
    <t>Udfyldes automatisk</t>
  </si>
  <si>
    <t>Udfyldes manuelt</t>
  </si>
  <si>
    <t>Nettonutidsberegning</t>
  </si>
  <si>
    <r>
      <t>Indtast N</t>
    </r>
    <r>
      <rPr>
        <b/>
        <sz val="12"/>
        <color theme="1"/>
        <rFont val="Calibri"/>
        <family val="2"/>
        <scheme val="minor"/>
      </rPr>
      <t xml:space="preserve">avn </t>
    </r>
    <r>
      <rPr>
        <sz val="12"/>
        <color theme="1"/>
        <rFont val="Calibri"/>
        <family val="2"/>
        <scheme val="minor"/>
      </rPr>
      <t xml:space="preserve">og </t>
    </r>
    <r>
      <rPr>
        <b/>
        <sz val="12"/>
        <color theme="1"/>
        <rFont val="Calibri"/>
        <family val="2"/>
        <scheme val="minor"/>
      </rPr>
      <t>Diskonteringsrenten</t>
    </r>
    <r>
      <rPr>
        <sz val="12"/>
        <color theme="1"/>
        <rFont val="Calibri"/>
        <family val="2"/>
        <scheme val="minor"/>
      </rPr>
      <t xml:space="preserve"> for hver ladestander, der søges tilskud til
Udfyld kolonnen </t>
    </r>
    <r>
      <rPr>
        <b/>
        <sz val="12"/>
        <color theme="1"/>
        <rFont val="Calibri"/>
        <family val="2"/>
        <scheme val="minor"/>
      </rPr>
      <t>År</t>
    </r>
    <r>
      <rPr>
        <sz val="12"/>
        <color theme="1"/>
        <rFont val="Calibri"/>
        <family val="2"/>
        <scheme val="minor"/>
      </rPr>
      <t xml:space="preserve"> med de årstal aftalen løber over
Udfyld kolonnen </t>
    </r>
    <r>
      <rPr>
        <b/>
        <sz val="12"/>
        <color theme="1"/>
        <rFont val="Calibri"/>
        <family val="2"/>
        <scheme val="minor"/>
      </rPr>
      <t>Samlet udgift i året (DKK)</t>
    </r>
    <r>
      <rPr>
        <sz val="12"/>
        <color theme="1"/>
        <rFont val="Calibri"/>
        <family val="2"/>
        <scheme val="minor"/>
      </rPr>
      <t xml:space="preserve"> med de samlede udgifter for den valgte ladestander for hvert år</t>
    </r>
  </si>
  <si>
    <t>Navn:</t>
  </si>
  <si>
    <t>Diskonteringsrente: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</si>
</sst>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.&quot;_);[Red]\(#,##0.00\ &quot;kr.&quot;\)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6"/>
      <color theme="0"/>
      <name val="Calibri"/>
      <family val="2"/>
    </font>
    <font>
      <b/>
      <sz val="16"/>
      <color theme="1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2"/>
      <color theme="9" tint="-0.249977111117893"/>
      <name val="Calibri"/>
      <family val="2"/>
    </font>
    <font>
      <sz val="12"/>
      <color theme="1"/>
      <name val="Calibri"/>
      <family val="2"/>
      <scheme val="minor"/>
    </font>
    <font>
      <i/>
      <sz val="10"/>
      <color rgb="FF7F7F7F"/>
      <name val="Aptos"/>
      <family val="2"/>
    </font>
    <font>
      <b/>
      <sz val="12"/>
      <color theme="1"/>
      <name val="Calibri"/>
      <family val="2"/>
      <scheme val="minor"/>
    </font>
    <font>
      <b/>
      <i/>
      <sz val="10"/>
      <color rgb="FF7F7F7F"/>
      <name val="Aptos"/>
      <family val="2"/>
    </font>
    <font>
      <u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dashed">
        <color auto="1"/>
      </top>
      <bottom style="dashed">
        <color auto="1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auto="1"/>
      </bottom>
      <diagonal/>
    </border>
    <border>
      <left style="thin">
        <color theme="0"/>
      </left>
      <right style="thin">
        <color theme="0"/>
      </right>
      <top style="dashed">
        <color auto="1"/>
      </top>
      <bottom style="dashed">
        <color theme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dashed">
        <color theme="0"/>
      </top>
      <bottom style="dashed">
        <color auto="1"/>
      </bottom>
      <diagonal/>
    </border>
    <border>
      <left style="thin">
        <color theme="0"/>
      </left>
      <right style="thin">
        <color auto="1"/>
      </right>
      <top style="dashed">
        <color theme="0"/>
      </top>
      <bottom style="dashed">
        <color auto="1"/>
      </bottom>
      <diagonal/>
    </border>
    <border>
      <left style="thin">
        <color auto="1"/>
      </left>
      <right style="thin">
        <color theme="0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theme="0"/>
      </right>
      <top style="dashed">
        <color auto="1"/>
      </top>
      <bottom style="dashed">
        <color theme="0"/>
      </bottom>
      <diagonal/>
    </border>
    <border>
      <left/>
      <right/>
      <top style="mediumDashed">
        <color auto="1"/>
      </top>
      <bottom/>
      <diagonal/>
    </border>
    <border>
      <left/>
      <right/>
      <top/>
      <bottom style="mediumDashed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2" fillId="2" borderId="0" xfId="2" applyFill="1"/>
    <xf numFmtId="0" fontId="2" fillId="3" borderId="1" xfId="2" applyFill="1" applyBorder="1"/>
    <xf numFmtId="0" fontId="2" fillId="3" borderId="2" xfId="2" applyFill="1" applyBorder="1"/>
    <xf numFmtId="0" fontId="2" fillId="3" borderId="3" xfId="2" applyFill="1" applyBorder="1"/>
    <xf numFmtId="0" fontId="2" fillId="0" borderId="0" xfId="2"/>
    <xf numFmtId="0" fontId="2" fillId="3" borderId="4" xfId="2" applyFill="1" applyBorder="1"/>
    <xf numFmtId="0" fontId="2" fillId="3" borderId="0" xfId="2" applyFill="1"/>
    <xf numFmtId="0" fontId="3" fillId="3" borderId="0" xfId="2" applyFont="1" applyFill="1" applyAlignment="1">
      <alignment horizontal="right"/>
    </xf>
    <xf numFmtId="0" fontId="2" fillId="3" borderId="5" xfId="2" applyFill="1" applyBorder="1"/>
    <xf numFmtId="0" fontId="5" fillId="3" borderId="5" xfId="2" applyFont="1" applyFill="1" applyBorder="1" applyAlignment="1">
      <alignment horizontal="center"/>
    </xf>
    <xf numFmtId="0" fontId="5" fillId="2" borderId="0" xfId="2" applyFont="1" applyFill="1"/>
    <xf numFmtId="0" fontId="3" fillId="3" borderId="0" xfId="2" applyFont="1" applyFill="1"/>
    <xf numFmtId="0" fontId="3" fillId="3" borderId="5" xfId="2" applyFont="1" applyFill="1" applyBorder="1"/>
    <xf numFmtId="0" fontId="3" fillId="2" borderId="0" xfId="2" applyFont="1" applyFill="1"/>
    <xf numFmtId="14" fontId="3" fillId="3" borderId="5" xfId="2" applyNumberFormat="1" applyFont="1" applyFill="1" applyBorder="1"/>
    <xf numFmtId="0" fontId="3" fillId="3" borderId="5" xfId="2" applyFont="1" applyFill="1" applyBorder="1" applyAlignment="1">
      <alignment horizontal="left" wrapText="1"/>
    </xf>
    <xf numFmtId="0" fontId="3" fillId="2" borderId="0" xfId="2" applyFont="1" applyFill="1" applyAlignment="1">
      <alignment wrapText="1"/>
    </xf>
    <xf numFmtId="0" fontId="3" fillId="3" borderId="5" xfId="2" applyFont="1" applyFill="1" applyBorder="1" applyAlignment="1">
      <alignment wrapText="1"/>
    </xf>
    <xf numFmtId="0" fontId="2" fillId="2" borderId="0" xfId="2" applyFill="1" applyAlignment="1">
      <alignment horizontal="left"/>
    </xf>
    <xf numFmtId="0" fontId="2" fillId="3" borderId="9" xfId="2" applyFill="1" applyBorder="1"/>
    <xf numFmtId="0" fontId="6" fillId="6" borderId="12" xfId="2" applyFont="1" applyFill="1" applyBorder="1" applyAlignment="1"/>
    <xf numFmtId="0" fontId="3" fillId="3" borderId="0" xfId="2" applyFont="1" applyFill="1" applyAlignment="1"/>
    <xf numFmtId="0" fontId="4" fillId="4" borderId="6" xfId="2" applyFont="1" applyFill="1" applyBorder="1" applyAlignment="1">
      <alignment horizontal="centerContinuous"/>
    </xf>
    <xf numFmtId="0" fontId="4" fillId="4" borderId="7" xfId="2" applyFont="1" applyFill="1" applyBorder="1" applyAlignment="1">
      <alignment horizontal="centerContinuous"/>
    </xf>
    <xf numFmtId="0" fontId="4" fillId="4" borderId="8" xfId="2" applyFont="1" applyFill="1" applyBorder="1" applyAlignment="1">
      <alignment horizontal="centerContinuous"/>
    </xf>
    <xf numFmtId="0" fontId="3" fillId="7" borderId="16" xfId="2" applyFont="1" applyFill="1" applyBorder="1"/>
    <xf numFmtId="3" fontId="3" fillId="7" borderId="16" xfId="2" applyNumberFormat="1" applyFont="1" applyFill="1" applyBorder="1"/>
    <xf numFmtId="165" fontId="7" fillId="4" borderId="18" xfId="2" applyNumberFormat="1" applyFont="1" applyFill="1" applyBorder="1"/>
    <xf numFmtId="0" fontId="3" fillId="3" borderId="21" xfId="2" applyFont="1" applyFill="1" applyBorder="1"/>
    <xf numFmtId="0" fontId="3" fillId="3" borderId="22" xfId="2" applyFont="1" applyFill="1" applyBorder="1"/>
    <xf numFmtId="0" fontId="3" fillId="3" borderId="0" xfId="2" applyFont="1" applyFill="1" applyBorder="1"/>
    <xf numFmtId="0" fontId="5" fillId="3" borderId="0" xfId="2" applyFont="1" applyFill="1" applyBorder="1"/>
    <xf numFmtId="164" fontId="8" fillId="3" borderId="0" xfId="2" applyNumberFormat="1" applyFont="1" applyFill="1" applyBorder="1" applyAlignment="1"/>
    <xf numFmtId="0" fontId="3" fillId="8" borderId="24" xfId="2" applyFont="1" applyFill="1" applyBorder="1" applyAlignment="1">
      <alignment horizontal="right"/>
    </xf>
    <xf numFmtId="0" fontId="3" fillId="8" borderId="26" xfId="2" applyFont="1" applyFill="1" applyBorder="1" applyAlignment="1">
      <alignment horizontal="right"/>
    </xf>
    <xf numFmtId="0" fontId="3" fillId="8" borderId="28" xfId="2" applyFont="1" applyFill="1" applyBorder="1" applyAlignment="1">
      <alignment horizontal="right"/>
    </xf>
    <xf numFmtId="0" fontId="9" fillId="8" borderId="23" xfId="2" applyFont="1" applyFill="1" applyBorder="1" applyAlignment="1">
      <alignment vertical="top" wrapText="1"/>
    </xf>
    <xf numFmtId="0" fontId="12" fillId="8" borderId="0" xfId="3" quotePrefix="1" applyFont="1" applyFill="1" applyBorder="1" applyAlignment="1">
      <alignment vertical="top" wrapText="1"/>
    </xf>
    <xf numFmtId="0" fontId="7" fillId="5" borderId="17" xfId="2" applyFont="1" applyFill="1" applyBorder="1" applyProtection="1">
      <protection locked="0"/>
    </xf>
    <xf numFmtId="3" fontId="7" fillId="5" borderId="14" xfId="2" applyNumberFormat="1" applyFont="1" applyFill="1" applyBorder="1" applyProtection="1">
      <protection locked="0"/>
    </xf>
    <xf numFmtId="0" fontId="7" fillId="5" borderId="19" xfId="2" applyFont="1" applyFill="1" applyBorder="1" applyProtection="1">
      <protection locked="0"/>
    </xf>
    <xf numFmtId="3" fontId="7" fillId="5" borderId="13" xfId="2" applyNumberFormat="1" applyFont="1" applyFill="1" applyBorder="1" applyProtection="1">
      <protection locked="0"/>
    </xf>
    <xf numFmtId="0" fontId="7" fillId="5" borderId="20" xfId="2" applyFont="1" applyFill="1" applyBorder="1" applyProtection="1">
      <protection locked="0"/>
    </xf>
    <xf numFmtId="3" fontId="7" fillId="5" borderId="15" xfId="2" applyNumberFormat="1" applyFont="1" applyFill="1" applyBorder="1" applyProtection="1">
      <protection locked="0"/>
    </xf>
    <xf numFmtId="0" fontId="2" fillId="3" borderId="0" xfId="2" applyFill="1" applyProtection="1">
      <protection locked="0"/>
    </xf>
    <xf numFmtId="0" fontId="7" fillId="5" borderId="12" xfId="2" applyFont="1" applyFill="1" applyBorder="1" applyAlignment="1" applyProtection="1">
      <protection locked="0"/>
    </xf>
    <xf numFmtId="0" fontId="3" fillId="3" borderId="0" xfId="2" applyFont="1" applyFill="1" applyAlignment="1" applyProtection="1">
      <protection locked="0"/>
    </xf>
    <xf numFmtId="0" fontId="7" fillId="5" borderId="29" xfId="2" applyFont="1" applyFill="1" applyBorder="1" applyAlignment="1">
      <alignment horizontal="left" indent="1"/>
    </xf>
    <xf numFmtId="165" fontId="7" fillId="4" borderId="29" xfId="2" applyNumberFormat="1" applyFont="1" applyFill="1" applyBorder="1" applyAlignment="1">
      <alignment horizontal="left" indent="1"/>
    </xf>
    <xf numFmtId="0" fontId="13" fillId="3" borderId="0" xfId="2" applyFont="1" applyFill="1" applyAlignment="1"/>
    <xf numFmtId="0" fontId="13" fillId="3" borderId="0" xfId="2" applyFont="1" applyFill="1"/>
    <xf numFmtId="0" fontId="3" fillId="3" borderId="10" xfId="2" applyFont="1" applyFill="1" applyBorder="1"/>
    <xf numFmtId="0" fontId="3" fillId="3" borderId="11" xfId="2" applyFont="1" applyFill="1" applyBorder="1"/>
    <xf numFmtId="9" fontId="7" fillId="5" borderId="12" xfId="1" applyFont="1" applyFill="1" applyBorder="1" applyAlignment="1" applyProtection="1">
      <alignment horizontal="left" indent="17"/>
      <protection locked="0"/>
    </xf>
    <xf numFmtId="0" fontId="9" fillId="8" borderId="23" xfId="2" applyFont="1" applyFill="1" applyBorder="1" applyAlignment="1">
      <alignment horizontal="left" vertical="top" wrapText="1" indent="1"/>
    </xf>
    <xf numFmtId="0" fontId="9" fillId="8" borderId="0" xfId="2" applyFont="1" applyFill="1" applyBorder="1" applyAlignment="1">
      <alignment horizontal="left" vertical="top" wrapText="1" indent="1"/>
    </xf>
    <xf numFmtId="0" fontId="9" fillId="8" borderId="12" xfId="2" applyFont="1" applyFill="1" applyBorder="1" applyAlignment="1">
      <alignment horizontal="left" vertical="top" wrapText="1" indent="1"/>
    </xf>
    <xf numFmtId="0" fontId="12" fillId="8" borderId="12" xfId="3" quotePrefix="1" applyFont="1" applyFill="1" applyBorder="1" applyAlignment="1">
      <alignment vertical="top" wrapText="1"/>
    </xf>
    <xf numFmtId="0" fontId="6" fillId="6" borderId="12" xfId="2" applyFont="1" applyFill="1" applyBorder="1" applyAlignment="1">
      <alignment horizontal="center"/>
    </xf>
    <xf numFmtId="0" fontId="2" fillId="8" borderId="30" xfId="2" applyFill="1" applyBorder="1" applyAlignment="1">
      <alignment horizontal="center"/>
    </xf>
    <xf numFmtId="0" fontId="2" fillId="8" borderId="25" xfId="2" applyFill="1" applyBorder="1" applyAlignment="1">
      <alignment horizontal="center"/>
    </xf>
    <xf numFmtId="0" fontId="2" fillId="8" borderId="27" xfId="2" applyFill="1" applyBorder="1" applyAlignment="1">
      <alignment horizontal="center"/>
    </xf>
    <xf numFmtId="3" fontId="6" fillId="7" borderId="16" xfId="2" applyNumberFormat="1" applyFont="1" applyFill="1" applyBorder="1"/>
  </cellXfs>
  <cellStyles count="4">
    <cellStyle name="Forklarende tekst" xfId="3" builtinId="53"/>
    <cellStyle name="Normal" xfId="0" builtinId="0"/>
    <cellStyle name="Normal 2" xfId="2" xr:uid="{57EDE298-A2E7-4035-9BFE-DE444CD7926E}"/>
    <cellStyle name="Procent" xfId="1" builtinId="5"/>
  </cellStyles>
  <dxfs count="8">
    <dxf>
      <font>
        <color rgb="FFFF0000"/>
      </font>
      <fill>
        <patternFill>
          <bgColor theme="2" tint="0.79998168889431442"/>
        </patternFill>
      </fill>
    </dxf>
    <dxf>
      <font>
        <color rgb="FFFF0000"/>
      </font>
      <fill>
        <patternFill>
          <bgColor theme="2" tint="0.79998168889431442"/>
        </patternFill>
      </fill>
    </dxf>
    <dxf>
      <font>
        <color rgb="FFFF0000"/>
      </font>
      <fill>
        <patternFill>
          <bgColor theme="2" tint="0.79998168889431442"/>
        </patternFill>
      </fill>
    </dxf>
    <dxf>
      <font>
        <color rgb="FFFF0000"/>
      </font>
      <fill>
        <patternFill>
          <bgColor theme="2" tint="0.79998168889431442"/>
        </patternFill>
      </fill>
    </dxf>
    <dxf>
      <font>
        <color rgb="FFFF0000"/>
      </font>
      <fill>
        <patternFill>
          <bgColor theme="2" tint="0.79998168889431442"/>
        </patternFill>
      </fill>
    </dxf>
    <dxf>
      <font>
        <color rgb="FFFF0000"/>
      </font>
      <fill>
        <patternFill>
          <bgColor theme="2" tint="0.79998168889431442"/>
        </patternFill>
      </fill>
    </dxf>
    <dxf>
      <font>
        <color rgb="FFFF0000"/>
      </font>
      <fill>
        <patternFill>
          <bgColor theme="2" tint="0.79998168889431442"/>
        </patternFill>
      </fill>
    </dxf>
    <dxf>
      <font>
        <color rgb="FFFF0000"/>
      </font>
      <fill>
        <patternFill>
          <bgColor theme="2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12700</xdr:colOff>
      <xdr:row>1</xdr:row>
      <xdr:rowOff>95251</xdr:rowOff>
    </xdr:from>
    <xdr:to>
      <xdr:col>3</xdr:col>
      <xdr:colOff>397837</xdr:colOff>
      <xdr:row>3</xdr:row>
      <xdr:rowOff>150380</xdr:rowOff>
    </xdr:to>
    <xdr:pic>
      <xdr:nvPicPr>
        <xdr:cNvPr id="2" name="Billede 3">
          <a:extLst>
            <a:ext uri="{FF2B5EF4-FFF2-40B4-BE49-F238E27FC236}">
              <a16:creationId xmlns:a16="http://schemas.microsoft.com/office/drawing/2014/main" id="{768AF0E4-A113-4679-8A79-ED90288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6382" y="285751"/>
          <a:ext cx="1674475" cy="43295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Vejdirektoraret">
      <a:dk1>
        <a:srgbClr val="000000"/>
      </a:dk1>
      <a:lt1>
        <a:srgbClr val="FFFFFF"/>
      </a:lt1>
      <a:dk2>
        <a:srgbClr val="FCC349"/>
      </a:dk2>
      <a:lt2>
        <a:srgbClr val="9BD7F7"/>
      </a:lt2>
      <a:accent1>
        <a:srgbClr val="005EB8"/>
      </a:accent1>
      <a:accent2>
        <a:srgbClr val="00005E"/>
      </a:accent2>
      <a:accent3>
        <a:srgbClr val="0ABAEE"/>
      </a:accent3>
      <a:accent4>
        <a:srgbClr val="F2CECD"/>
      </a:accent4>
      <a:accent5>
        <a:srgbClr val="FFDD00"/>
      </a:accent5>
      <a:accent6>
        <a:srgbClr val="A1CDC4"/>
      </a:accent6>
      <a:hlink>
        <a:srgbClr val="005EB8"/>
      </a:hlink>
      <a:folHlink>
        <a:srgbClr val="005EB8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AD7E-DF29-4FC0-9BA2-768814F1B694}">
  <sheetPr codeName="Ark2"/>
  <dimension ref="A1:P151"/>
  <sheetViews>
    <sheetView showGridLines="0" tabSelected="1" zoomScaleNormal="100" workbookViewId="0">
      <selection activeCell="E21" sqref="E21"/>
    </sheetView>
  </sheetViews>
  <sheetFormatPr defaultColWidth="0" defaultRowHeight="15" customHeight="1" outlineLevelRow="1" x14ac:dyDescent="0.2"/>
  <cols>
    <col min="1" max="1" width="2.7109375" style="1" customWidth="1"/>
    <col min="2" max="2" width="2.7109375" style="5" customWidth="1"/>
    <col min="3" max="3" width="19" style="5" customWidth="1"/>
    <col min="4" max="4" width="29.42578125" style="5" customWidth="1"/>
    <col min="5" max="5" width="19.7109375" style="5" customWidth="1"/>
    <col min="6" max="6" width="27.140625" style="5" bestFit="1" customWidth="1"/>
    <col min="7" max="7" width="27.28515625" style="5" customWidth="1"/>
    <col min="8" max="8" width="19.5703125" style="5" customWidth="1"/>
    <col min="9" max="9" width="22.5703125" style="5" customWidth="1"/>
    <col min="10" max="10" width="6.42578125" style="5" customWidth="1"/>
    <col min="11" max="11" width="2.7109375" style="5" customWidth="1"/>
    <col min="12" max="12" width="2.7109375" style="1" customWidth="1"/>
    <col min="13" max="16" width="0" style="5" hidden="1" customWidth="1"/>
    <col min="17" max="16384" width="8.7109375" style="5" hidden="1"/>
  </cols>
  <sheetData>
    <row r="1" spans="2:12" s="1" customFormat="1" ht="15" customHeight="1" thickBot="1" x14ac:dyDescent="0.25"/>
    <row r="2" spans="2:12" ht="15" customHeight="1" x14ac:dyDescent="0.2">
      <c r="B2" s="2"/>
      <c r="C2" s="3"/>
      <c r="D2" s="3"/>
      <c r="E2" s="3"/>
      <c r="F2" s="3"/>
      <c r="G2" s="3"/>
      <c r="H2" s="3"/>
      <c r="I2" s="3"/>
      <c r="J2" s="3"/>
      <c r="K2" s="4"/>
    </row>
    <row r="3" spans="2:12" ht="15" customHeight="1" x14ac:dyDescent="0.2">
      <c r="B3" s="6"/>
      <c r="C3" s="7"/>
      <c r="D3" s="7"/>
      <c r="E3" s="8"/>
      <c r="F3" s="8"/>
      <c r="G3" s="8"/>
      <c r="H3" s="8"/>
      <c r="I3" s="8"/>
      <c r="J3" s="8"/>
      <c r="K3" s="9"/>
    </row>
    <row r="4" spans="2:12" ht="15" customHeight="1" x14ac:dyDescent="0.2">
      <c r="B4" s="6"/>
      <c r="C4" s="7"/>
      <c r="D4" s="7"/>
      <c r="E4" s="8"/>
      <c r="F4" s="8"/>
      <c r="G4" s="8"/>
      <c r="H4" s="8"/>
      <c r="I4" s="8"/>
      <c r="J4" s="8"/>
      <c r="K4" s="9"/>
    </row>
    <row r="5" spans="2:12" ht="15" customHeight="1" x14ac:dyDescent="0.2">
      <c r="B5" s="6"/>
      <c r="C5" s="7"/>
      <c r="D5" s="7"/>
      <c r="E5" s="8"/>
      <c r="F5" s="8"/>
      <c r="G5" s="8"/>
      <c r="H5" s="8"/>
      <c r="I5" s="8"/>
      <c r="J5" s="8"/>
      <c r="K5" s="9"/>
    </row>
    <row r="6" spans="2:12" ht="21" x14ac:dyDescent="0.35">
      <c r="B6" s="6"/>
      <c r="C6" s="23" t="s">
        <v>4</v>
      </c>
      <c r="D6" s="24"/>
      <c r="E6" s="24"/>
      <c r="F6" s="24"/>
      <c r="G6" s="24"/>
      <c r="H6" s="24"/>
      <c r="I6" s="24"/>
      <c r="J6" s="25"/>
      <c r="K6" s="9"/>
    </row>
    <row r="7" spans="2:12" ht="15" customHeight="1" x14ac:dyDescent="0.2">
      <c r="B7" s="6"/>
      <c r="C7" s="7"/>
      <c r="D7" s="7"/>
      <c r="E7" s="8"/>
      <c r="F7" s="8"/>
      <c r="G7" s="8"/>
      <c r="H7" s="8"/>
      <c r="I7" s="8"/>
      <c r="J7" s="8"/>
      <c r="K7" s="9"/>
    </row>
    <row r="8" spans="2:12" ht="15.75" customHeight="1" x14ac:dyDescent="0.2">
      <c r="B8" s="6"/>
      <c r="C8" s="60"/>
      <c r="D8" s="55" t="s">
        <v>16</v>
      </c>
      <c r="E8" s="55"/>
      <c r="F8" s="55"/>
      <c r="G8" s="55"/>
      <c r="H8" s="48" t="s">
        <v>14</v>
      </c>
      <c r="I8" s="37"/>
      <c r="J8" s="34"/>
      <c r="K8" s="9"/>
    </row>
    <row r="9" spans="2:12" ht="15" customHeight="1" x14ac:dyDescent="0.2">
      <c r="B9" s="6"/>
      <c r="C9" s="61"/>
      <c r="D9" s="56"/>
      <c r="E9" s="56"/>
      <c r="F9" s="56"/>
      <c r="G9" s="56"/>
      <c r="H9" s="49" t="s">
        <v>13</v>
      </c>
      <c r="I9" s="38"/>
      <c r="J9" s="35"/>
      <c r="K9" s="9"/>
    </row>
    <row r="10" spans="2:12" ht="18" customHeight="1" x14ac:dyDescent="0.2">
      <c r="B10" s="6"/>
      <c r="C10" s="62"/>
      <c r="D10" s="57"/>
      <c r="E10" s="57"/>
      <c r="F10" s="57"/>
      <c r="G10" s="57"/>
      <c r="H10" s="58"/>
      <c r="I10" s="58"/>
      <c r="J10" s="36"/>
      <c r="K10" s="9"/>
    </row>
    <row r="11" spans="2:12" ht="15" customHeight="1" x14ac:dyDescent="0.2">
      <c r="B11" s="6"/>
      <c r="C11" s="7"/>
      <c r="D11" s="45"/>
      <c r="E11" s="45"/>
      <c r="F11" s="7"/>
      <c r="G11" s="45"/>
      <c r="H11" s="45"/>
      <c r="I11" s="7"/>
      <c r="J11" s="7"/>
      <c r="K11" s="9"/>
    </row>
    <row r="12" spans="2:12" ht="21" x14ac:dyDescent="0.35">
      <c r="B12" s="6"/>
      <c r="C12" s="23" t="s">
        <v>15</v>
      </c>
      <c r="D12" s="24"/>
      <c r="E12" s="24"/>
      <c r="F12" s="24"/>
      <c r="G12" s="24"/>
      <c r="H12" s="24"/>
      <c r="I12" s="24"/>
      <c r="J12" s="25"/>
      <c r="K12" s="10"/>
      <c r="L12" s="11"/>
    </row>
    <row r="13" spans="2:12" ht="15" customHeight="1" thickBot="1" x14ac:dyDescent="0.25">
      <c r="B13" s="6"/>
      <c r="C13" s="12"/>
      <c r="D13" s="12"/>
      <c r="E13" s="12"/>
      <c r="F13" s="12"/>
      <c r="G13" s="12"/>
      <c r="H13" s="12"/>
      <c r="I13" s="12"/>
      <c r="J13" s="12"/>
      <c r="K13" s="13"/>
      <c r="L13" s="14"/>
    </row>
    <row r="14" spans="2:12" ht="15" customHeight="1" outlineLevel="1" x14ac:dyDescent="0.2">
      <c r="B14" s="6"/>
      <c r="C14" s="29"/>
      <c r="D14" s="29"/>
      <c r="E14" s="29"/>
      <c r="F14" s="29"/>
      <c r="G14" s="29"/>
      <c r="H14" s="29"/>
      <c r="I14" s="29"/>
      <c r="J14" s="29"/>
      <c r="K14" s="13"/>
      <c r="L14" s="14"/>
    </row>
    <row r="15" spans="2:12" ht="15" customHeight="1" outlineLevel="1" x14ac:dyDescent="0.35">
      <c r="B15" s="6"/>
      <c r="C15" s="32" t="s">
        <v>5</v>
      </c>
      <c r="D15" s="31"/>
      <c r="E15" s="31"/>
      <c r="F15" s="31"/>
      <c r="G15" s="31"/>
      <c r="H15" s="31"/>
      <c r="I15" s="31"/>
      <c r="J15" s="31"/>
      <c r="K15" s="13"/>
      <c r="L15" s="14"/>
    </row>
    <row r="16" spans="2:12" ht="15" customHeight="1" outlineLevel="1" x14ac:dyDescent="0.2">
      <c r="B16" s="6"/>
      <c r="C16" s="31"/>
      <c r="D16" s="31"/>
      <c r="E16" s="31"/>
      <c r="F16" s="31"/>
      <c r="G16" s="31"/>
      <c r="H16" s="31"/>
      <c r="I16" s="31"/>
      <c r="J16" s="31"/>
      <c r="K16" s="13"/>
      <c r="L16" s="14"/>
    </row>
    <row r="17" spans="2:12" ht="12.75" outlineLevel="1" x14ac:dyDescent="0.2">
      <c r="B17" s="6"/>
      <c r="C17" s="21" t="s">
        <v>17</v>
      </c>
      <c r="D17" s="46"/>
      <c r="E17" s="31"/>
      <c r="F17" s="59" t="s">
        <v>0</v>
      </c>
      <c r="G17" s="59" t="s">
        <v>1</v>
      </c>
      <c r="H17" s="59" t="s">
        <v>2</v>
      </c>
      <c r="I17" s="22"/>
      <c r="J17" s="22"/>
      <c r="K17" s="15"/>
    </row>
    <row r="18" spans="2:12" ht="15" customHeight="1" outlineLevel="1" x14ac:dyDescent="0.2">
      <c r="B18" s="6"/>
      <c r="C18" s="12"/>
      <c r="D18" s="12"/>
      <c r="E18" s="31"/>
      <c r="F18" s="39"/>
      <c r="G18" s="40"/>
      <c r="H18" s="28" t="str">
        <f t="shared" ref="H18:H24" si="0">IF(F18="","",G18/(1+$D$19)^(1+F18-$F$18))</f>
        <v/>
      </c>
      <c r="I18" s="12"/>
      <c r="J18" s="12"/>
      <c r="K18" s="13"/>
      <c r="L18" s="14"/>
    </row>
    <row r="19" spans="2:12" ht="15" customHeight="1" outlineLevel="1" x14ac:dyDescent="0.2">
      <c r="B19" s="6"/>
      <c r="C19" s="21" t="s">
        <v>18</v>
      </c>
      <c r="D19" s="54"/>
      <c r="E19" s="22"/>
      <c r="F19" s="41"/>
      <c r="G19" s="40"/>
      <c r="H19" s="28" t="str">
        <f t="shared" si="0"/>
        <v/>
      </c>
      <c r="I19" s="22"/>
      <c r="J19" s="12"/>
      <c r="K19" s="16"/>
      <c r="L19" s="17"/>
    </row>
    <row r="20" spans="2:12" ht="15" customHeight="1" outlineLevel="1" x14ac:dyDescent="0.2">
      <c r="B20" s="6"/>
      <c r="C20" s="12"/>
      <c r="D20" s="12"/>
      <c r="E20" s="12"/>
      <c r="F20" s="39"/>
      <c r="G20" s="40"/>
      <c r="H20" s="28" t="str">
        <f t="shared" si="0"/>
        <v/>
      </c>
      <c r="I20" s="12"/>
      <c r="J20" s="12"/>
      <c r="K20" s="16"/>
      <c r="L20" s="17"/>
    </row>
    <row r="21" spans="2:12" ht="15" customHeight="1" outlineLevel="1" x14ac:dyDescent="0.25">
      <c r="B21" s="6"/>
      <c r="C21" s="22"/>
      <c r="D21" s="33"/>
      <c r="E21" s="47"/>
      <c r="F21" s="41"/>
      <c r="G21" s="40"/>
      <c r="H21" s="28" t="str">
        <f t="shared" si="0"/>
        <v/>
      </c>
      <c r="I21" s="22"/>
      <c r="J21" s="12"/>
      <c r="K21" s="16"/>
      <c r="L21" s="17"/>
    </row>
    <row r="22" spans="2:12" ht="15" customHeight="1" outlineLevel="1" x14ac:dyDescent="0.2">
      <c r="B22" s="6"/>
      <c r="C22" s="50"/>
      <c r="D22" s="51"/>
      <c r="E22" s="12"/>
      <c r="F22" s="39"/>
      <c r="G22" s="40"/>
      <c r="H22" s="28" t="str">
        <f t="shared" si="0"/>
        <v/>
      </c>
      <c r="I22" s="12"/>
      <c r="J22" s="12"/>
      <c r="K22" s="9"/>
    </row>
    <row r="23" spans="2:12" ht="15" customHeight="1" outlineLevel="1" x14ac:dyDescent="0.35">
      <c r="B23" s="6"/>
      <c r="C23" s="50"/>
      <c r="D23" s="51"/>
      <c r="E23" s="22"/>
      <c r="F23" s="41"/>
      <c r="G23" s="40"/>
      <c r="H23" s="28" t="str">
        <f t="shared" si="0"/>
        <v/>
      </c>
      <c r="I23" s="22"/>
      <c r="J23" s="12"/>
      <c r="K23" s="10"/>
      <c r="L23" s="11"/>
    </row>
    <row r="24" spans="2:12" ht="15" customHeight="1" outlineLevel="1" x14ac:dyDescent="0.2">
      <c r="B24" s="6"/>
      <c r="C24" s="50"/>
      <c r="D24" s="51"/>
      <c r="E24" s="12"/>
      <c r="F24" s="39"/>
      <c r="G24" s="40"/>
      <c r="H24" s="28" t="str">
        <f t="shared" si="0"/>
        <v/>
      </c>
      <c r="I24" s="12"/>
      <c r="J24" s="12"/>
      <c r="K24" s="9"/>
      <c r="L24" s="19"/>
    </row>
    <row r="25" spans="2:12" ht="15" customHeight="1" outlineLevel="1" x14ac:dyDescent="0.2">
      <c r="B25" s="6"/>
      <c r="C25" s="22"/>
      <c r="D25" s="22"/>
      <c r="E25" s="22"/>
      <c r="F25" s="41"/>
      <c r="G25" s="42"/>
      <c r="H25" s="28"/>
      <c r="I25" s="12"/>
      <c r="J25" s="12"/>
      <c r="K25" s="18"/>
      <c r="L25" s="17"/>
    </row>
    <row r="26" spans="2:12" ht="15" customHeight="1" outlineLevel="1" x14ac:dyDescent="0.2">
      <c r="B26" s="6"/>
      <c r="C26" s="12"/>
      <c r="D26" s="12"/>
      <c r="E26" s="12"/>
      <c r="F26" s="41"/>
      <c r="G26" s="42"/>
      <c r="H26" s="28"/>
      <c r="I26" s="12"/>
      <c r="J26" s="12"/>
      <c r="K26" s="9"/>
    </row>
    <row r="27" spans="2:12" ht="15" customHeight="1" outlineLevel="1" x14ac:dyDescent="0.2">
      <c r="B27" s="6"/>
      <c r="C27" s="12"/>
      <c r="D27" s="12"/>
      <c r="E27" s="12"/>
      <c r="F27" s="43"/>
      <c r="G27" s="44"/>
      <c r="H27" s="28" t="str">
        <f>IF(F27="","",G27/(1+$D$19)^(1+F27-$F$18))</f>
        <v/>
      </c>
      <c r="I27" s="12"/>
      <c r="J27" s="12"/>
      <c r="K27" s="13"/>
    </row>
    <row r="28" spans="2:12" ht="15" customHeight="1" outlineLevel="1" x14ac:dyDescent="0.2">
      <c r="B28" s="6"/>
      <c r="C28" s="12"/>
      <c r="D28" s="12"/>
      <c r="E28" s="12"/>
      <c r="F28" s="26" t="s">
        <v>3</v>
      </c>
      <c r="G28" s="27">
        <f>SUM(G18:G27)</f>
        <v>0</v>
      </c>
      <c r="H28" s="63">
        <f>SUM(H18:H27)</f>
        <v>0</v>
      </c>
      <c r="I28" s="12"/>
      <c r="J28" s="12"/>
      <c r="K28" s="9"/>
    </row>
    <row r="29" spans="2:12" ht="15" customHeight="1" outlineLevel="1" x14ac:dyDescent="0.2">
      <c r="B29" s="6"/>
      <c r="C29" s="12"/>
      <c r="D29" s="12"/>
      <c r="E29" s="12"/>
      <c r="F29" s="12"/>
      <c r="G29" s="12"/>
      <c r="H29" s="12"/>
      <c r="I29" s="12"/>
      <c r="J29" s="12"/>
      <c r="K29" s="13"/>
    </row>
    <row r="30" spans="2:12" ht="15" customHeight="1" thickBot="1" x14ac:dyDescent="0.25">
      <c r="B30" s="6"/>
      <c r="C30" s="30"/>
      <c r="D30" s="30"/>
      <c r="E30" s="30"/>
      <c r="F30" s="30"/>
      <c r="G30" s="30"/>
      <c r="H30" s="30"/>
      <c r="I30" s="30"/>
      <c r="J30" s="30"/>
      <c r="K30" s="13"/>
    </row>
    <row r="31" spans="2:12" ht="15" customHeight="1" outlineLevel="1" x14ac:dyDescent="0.2">
      <c r="B31" s="6"/>
      <c r="C31" s="29"/>
      <c r="D31" s="29"/>
      <c r="E31" s="29"/>
      <c r="F31" s="29"/>
      <c r="G31" s="29"/>
      <c r="H31" s="29"/>
      <c r="I31" s="29"/>
      <c r="J31" s="29"/>
      <c r="K31" s="13"/>
    </row>
    <row r="32" spans="2:12" ht="15" customHeight="1" outlineLevel="1" x14ac:dyDescent="0.35">
      <c r="B32" s="6"/>
      <c r="C32" s="32" t="s">
        <v>6</v>
      </c>
      <c r="D32" s="31"/>
      <c r="E32" s="31"/>
      <c r="F32" s="12"/>
      <c r="G32" s="12"/>
      <c r="H32" s="12"/>
      <c r="I32" s="31"/>
      <c r="J32" s="31"/>
      <c r="K32" s="13"/>
    </row>
    <row r="33" spans="2:11" ht="15" customHeight="1" outlineLevel="1" x14ac:dyDescent="0.2">
      <c r="B33" s="6"/>
      <c r="C33" s="31"/>
      <c r="D33" s="31"/>
      <c r="E33" s="31"/>
      <c r="F33" s="12"/>
      <c r="G33" s="12"/>
      <c r="H33" s="12"/>
      <c r="I33" s="31"/>
      <c r="J33" s="31"/>
      <c r="K33" s="13"/>
    </row>
    <row r="34" spans="2:11" ht="15" customHeight="1" outlineLevel="1" x14ac:dyDescent="0.2">
      <c r="B34" s="6"/>
      <c r="C34" s="21" t="s">
        <v>17</v>
      </c>
      <c r="D34" s="46"/>
      <c r="E34" s="31"/>
      <c r="F34" s="59" t="s">
        <v>0</v>
      </c>
      <c r="G34" s="59" t="s">
        <v>1</v>
      </c>
      <c r="H34" s="59" t="s">
        <v>2</v>
      </c>
      <c r="I34" s="22"/>
      <c r="J34" s="22"/>
      <c r="K34" s="13"/>
    </row>
    <row r="35" spans="2:11" ht="15" customHeight="1" outlineLevel="1" x14ac:dyDescent="0.2">
      <c r="B35" s="6"/>
      <c r="C35" s="12"/>
      <c r="D35" s="12"/>
      <c r="E35" s="31"/>
      <c r="F35" s="39"/>
      <c r="G35" s="40"/>
      <c r="H35" s="28" t="str">
        <f>IF(F35="","",G35/(1+$D$36)^(1+F35-$F$35))</f>
        <v/>
      </c>
      <c r="I35" s="12"/>
      <c r="J35" s="12"/>
      <c r="K35" s="13"/>
    </row>
    <row r="36" spans="2:11" ht="15" customHeight="1" outlineLevel="1" x14ac:dyDescent="0.2">
      <c r="B36" s="6"/>
      <c r="C36" s="21" t="s">
        <v>18</v>
      </c>
      <c r="D36" s="54"/>
      <c r="E36" s="22"/>
      <c r="F36" s="41"/>
      <c r="G36" s="42"/>
      <c r="H36" s="28" t="str">
        <f t="shared" ref="H36:H44" si="1">IF(F36="","",G36/(1+$D$36)^(1+F36-$F$35))</f>
        <v/>
      </c>
      <c r="I36" s="22"/>
      <c r="J36" s="12"/>
      <c r="K36" s="13"/>
    </row>
    <row r="37" spans="2:11" ht="15" customHeight="1" outlineLevel="1" x14ac:dyDescent="0.2">
      <c r="B37" s="6"/>
      <c r="C37" s="12"/>
      <c r="D37" s="12"/>
      <c r="E37" s="12"/>
      <c r="F37" s="41"/>
      <c r="G37" s="42"/>
      <c r="H37" s="28" t="str">
        <f t="shared" si="1"/>
        <v/>
      </c>
      <c r="I37" s="12"/>
      <c r="J37" s="12"/>
      <c r="K37" s="13"/>
    </row>
    <row r="38" spans="2:11" ht="15" customHeight="1" outlineLevel="1" x14ac:dyDescent="0.25">
      <c r="B38" s="6"/>
      <c r="C38" s="22"/>
      <c r="D38" s="33"/>
      <c r="E38" s="22"/>
      <c r="F38" s="39"/>
      <c r="G38" s="42"/>
      <c r="H38" s="28" t="str">
        <f t="shared" si="1"/>
        <v/>
      </c>
      <c r="I38" s="22"/>
      <c r="J38" s="12"/>
      <c r="K38" s="13"/>
    </row>
    <row r="39" spans="2:11" ht="15" customHeight="1" outlineLevel="1" x14ac:dyDescent="0.2">
      <c r="B39" s="6"/>
      <c r="C39" s="50"/>
      <c r="D39" s="51"/>
      <c r="E39" s="12"/>
      <c r="F39" s="41"/>
      <c r="G39" s="42"/>
      <c r="H39" s="28" t="str">
        <f t="shared" si="1"/>
        <v/>
      </c>
      <c r="I39" s="12"/>
      <c r="J39" s="12"/>
      <c r="K39" s="13"/>
    </row>
    <row r="40" spans="2:11" ht="15" customHeight="1" outlineLevel="1" x14ac:dyDescent="0.2">
      <c r="B40" s="6"/>
      <c r="C40" s="50"/>
      <c r="D40" s="51"/>
      <c r="E40" s="22"/>
      <c r="F40" s="39"/>
      <c r="G40" s="42"/>
      <c r="H40" s="28" t="str">
        <f t="shared" si="1"/>
        <v/>
      </c>
      <c r="I40" s="22"/>
      <c r="J40" s="12"/>
      <c r="K40" s="13"/>
    </row>
    <row r="41" spans="2:11" ht="15" customHeight="1" outlineLevel="1" x14ac:dyDescent="0.2">
      <c r="B41" s="6"/>
      <c r="C41" s="50"/>
      <c r="D41" s="51"/>
      <c r="E41" s="12"/>
      <c r="F41" s="41"/>
      <c r="G41" s="42"/>
      <c r="H41" s="28" t="str">
        <f t="shared" si="1"/>
        <v/>
      </c>
      <c r="I41" s="12"/>
      <c r="J41" s="12"/>
      <c r="K41" s="13"/>
    </row>
    <row r="42" spans="2:11" ht="15" customHeight="1" outlineLevel="1" x14ac:dyDescent="0.2">
      <c r="B42" s="6"/>
      <c r="C42" s="22"/>
      <c r="D42" s="22"/>
      <c r="E42" s="22"/>
      <c r="F42" s="41"/>
      <c r="G42" s="42"/>
      <c r="H42" s="28" t="str">
        <f t="shared" si="1"/>
        <v/>
      </c>
      <c r="I42" s="12"/>
      <c r="J42" s="12"/>
      <c r="K42" s="13"/>
    </row>
    <row r="43" spans="2:11" ht="15" customHeight="1" outlineLevel="1" x14ac:dyDescent="0.2">
      <c r="B43" s="6"/>
      <c r="C43" s="12"/>
      <c r="D43" s="12"/>
      <c r="E43" s="12"/>
      <c r="F43" s="41"/>
      <c r="G43" s="42"/>
      <c r="H43" s="28" t="str">
        <f t="shared" si="1"/>
        <v/>
      </c>
      <c r="I43" s="12"/>
      <c r="J43" s="12"/>
      <c r="K43" s="13"/>
    </row>
    <row r="44" spans="2:11" ht="15" customHeight="1" outlineLevel="1" x14ac:dyDescent="0.2">
      <c r="B44" s="6"/>
      <c r="C44" s="12"/>
      <c r="D44" s="12"/>
      <c r="E44" s="12"/>
      <c r="F44" s="43"/>
      <c r="G44" s="44"/>
      <c r="H44" s="28" t="str">
        <f t="shared" si="1"/>
        <v/>
      </c>
      <c r="I44" s="12"/>
      <c r="J44" s="12"/>
      <c r="K44" s="13"/>
    </row>
    <row r="45" spans="2:11" ht="15" customHeight="1" outlineLevel="1" x14ac:dyDescent="0.2">
      <c r="B45" s="6"/>
      <c r="C45" s="12"/>
      <c r="D45" s="12"/>
      <c r="E45" s="12"/>
      <c r="F45" s="26" t="s">
        <v>3</v>
      </c>
      <c r="G45" s="27">
        <f>SUM(G35:G44)</f>
        <v>0</v>
      </c>
      <c r="H45" s="63">
        <f>SUM(H35:H44)</f>
        <v>0</v>
      </c>
      <c r="I45" s="12"/>
      <c r="J45" s="12"/>
      <c r="K45" s="13"/>
    </row>
    <row r="46" spans="2:11" ht="15" customHeight="1" outlineLevel="1" x14ac:dyDescent="0.2">
      <c r="B46" s="6"/>
      <c r="C46" s="12"/>
      <c r="D46" s="12"/>
      <c r="E46" s="12"/>
      <c r="F46" s="12"/>
      <c r="G46" s="12"/>
      <c r="H46" s="12"/>
      <c r="I46" s="12"/>
      <c r="J46" s="12"/>
      <c r="K46" s="13"/>
    </row>
    <row r="47" spans="2:11" ht="15" customHeight="1" outlineLevel="1" thickBot="1" x14ac:dyDescent="0.25">
      <c r="B47" s="6"/>
      <c r="C47" s="30"/>
      <c r="D47" s="30"/>
      <c r="E47" s="30"/>
      <c r="F47" s="30"/>
      <c r="G47" s="30"/>
      <c r="H47" s="30"/>
      <c r="I47" s="30"/>
      <c r="J47" s="30"/>
      <c r="K47" s="13"/>
    </row>
    <row r="48" spans="2:11" ht="15" customHeight="1" x14ac:dyDescent="0.2">
      <c r="B48" s="6"/>
      <c r="C48" s="29"/>
      <c r="D48" s="29"/>
      <c r="E48" s="29"/>
      <c r="F48" s="29"/>
      <c r="G48" s="29"/>
      <c r="H48" s="29"/>
      <c r="I48" s="29"/>
      <c r="J48" s="29"/>
      <c r="K48" s="13"/>
    </row>
    <row r="49" spans="2:11" ht="15" customHeight="1" outlineLevel="1" x14ac:dyDescent="0.35">
      <c r="B49" s="6"/>
      <c r="C49" s="32" t="s">
        <v>7</v>
      </c>
      <c r="D49" s="31"/>
      <c r="E49" s="31"/>
      <c r="F49" s="12"/>
      <c r="G49" s="12"/>
      <c r="H49" s="12"/>
      <c r="I49" s="31"/>
      <c r="J49" s="31"/>
      <c r="K49" s="13"/>
    </row>
    <row r="50" spans="2:11" ht="15" customHeight="1" outlineLevel="1" x14ac:dyDescent="0.2">
      <c r="B50" s="6"/>
      <c r="C50" s="31"/>
      <c r="D50" s="31"/>
      <c r="E50" s="31"/>
      <c r="F50" s="12"/>
      <c r="G50" s="12"/>
      <c r="H50" s="12"/>
      <c r="I50" s="31"/>
      <c r="J50" s="31"/>
      <c r="K50" s="13"/>
    </row>
    <row r="51" spans="2:11" ht="15" customHeight="1" outlineLevel="1" x14ac:dyDescent="0.2">
      <c r="B51" s="6"/>
      <c r="C51" s="21" t="s">
        <v>17</v>
      </c>
      <c r="D51" s="46"/>
      <c r="E51" s="31"/>
      <c r="F51" s="59" t="s">
        <v>0</v>
      </c>
      <c r="G51" s="59" t="s">
        <v>1</v>
      </c>
      <c r="H51" s="59" t="s">
        <v>2</v>
      </c>
      <c r="I51" s="22"/>
      <c r="J51" s="22"/>
      <c r="K51" s="13"/>
    </row>
    <row r="52" spans="2:11" ht="15" customHeight="1" outlineLevel="1" x14ac:dyDescent="0.2">
      <c r="B52" s="6"/>
      <c r="C52" s="12"/>
      <c r="D52" s="12"/>
      <c r="E52" s="31"/>
      <c r="F52" s="39"/>
      <c r="G52" s="40"/>
      <c r="H52" s="28" t="str">
        <f>IF(F52="","",G52/(1+$D$53)^(1+F52-$F$52))</f>
        <v/>
      </c>
      <c r="I52" s="12"/>
      <c r="J52" s="12"/>
      <c r="K52" s="13"/>
    </row>
    <row r="53" spans="2:11" ht="15" customHeight="1" outlineLevel="1" x14ac:dyDescent="0.2">
      <c r="B53" s="6"/>
      <c r="C53" s="21" t="s">
        <v>18</v>
      </c>
      <c r="D53" s="54"/>
      <c r="E53" s="22"/>
      <c r="F53" s="41"/>
      <c r="G53" s="42"/>
      <c r="H53" s="28" t="str">
        <f t="shared" ref="H53:H61" si="2">IF(F53="","",G53/(1+$D$53)^(1+F53-$F$52))</f>
        <v/>
      </c>
      <c r="I53" s="22"/>
      <c r="J53" s="12"/>
      <c r="K53" s="13"/>
    </row>
    <row r="54" spans="2:11" ht="15" customHeight="1" outlineLevel="1" x14ac:dyDescent="0.2">
      <c r="B54" s="6"/>
      <c r="C54" s="12"/>
      <c r="D54" s="12"/>
      <c r="E54" s="12"/>
      <c r="F54" s="41"/>
      <c r="G54" s="42"/>
      <c r="H54" s="28" t="str">
        <f t="shared" si="2"/>
        <v/>
      </c>
      <c r="I54" s="12"/>
      <c r="J54" s="12"/>
      <c r="K54" s="13"/>
    </row>
    <row r="55" spans="2:11" ht="15" customHeight="1" outlineLevel="1" x14ac:dyDescent="0.25">
      <c r="B55" s="6"/>
      <c r="C55" s="22"/>
      <c r="D55" s="33"/>
      <c r="E55" s="22"/>
      <c r="F55" s="39"/>
      <c r="G55" s="42"/>
      <c r="H55" s="28" t="str">
        <f t="shared" si="2"/>
        <v/>
      </c>
      <c r="I55" s="22"/>
      <c r="J55" s="12"/>
      <c r="K55" s="13"/>
    </row>
    <row r="56" spans="2:11" ht="15" customHeight="1" outlineLevel="1" x14ac:dyDescent="0.2">
      <c r="B56" s="6"/>
      <c r="C56" s="50"/>
      <c r="D56" s="51"/>
      <c r="E56" s="12"/>
      <c r="F56" s="41"/>
      <c r="G56" s="42"/>
      <c r="H56" s="28" t="str">
        <f t="shared" si="2"/>
        <v/>
      </c>
      <c r="I56" s="12"/>
      <c r="J56" s="12"/>
      <c r="K56" s="13"/>
    </row>
    <row r="57" spans="2:11" ht="15" customHeight="1" outlineLevel="1" x14ac:dyDescent="0.2">
      <c r="B57" s="6"/>
      <c r="C57" s="50"/>
      <c r="D57" s="51"/>
      <c r="E57" s="22"/>
      <c r="F57" s="39"/>
      <c r="G57" s="42"/>
      <c r="H57" s="28" t="str">
        <f t="shared" si="2"/>
        <v/>
      </c>
      <c r="I57" s="22"/>
      <c r="J57" s="12"/>
      <c r="K57" s="13"/>
    </row>
    <row r="58" spans="2:11" ht="15" customHeight="1" outlineLevel="1" x14ac:dyDescent="0.2">
      <c r="B58" s="6"/>
      <c r="C58" s="50"/>
      <c r="D58" s="51"/>
      <c r="E58" s="12"/>
      <c r="F58" s="41"/>
      <c r="G58" s="42"/>
      <c r="H58" s="28" t="str">
        <f t="shared" si="2"/>
        <v/>
      </c>
      <c r="I58" s="12"/>
      <c r="J58" s="12"/>
      <c r="K58" s="13"/>
    </row>
    <row r="59" spans="2:11" ht="15" customHeight="1" outlineLevel="1" x14ac:dyDescent="0.2">
      <c r="B59" s="6"/>
      <c r="C59" s="22"/>
      <c r="D59" s="22"/>
      <c r="E59" s="22"/>
      <c r="F59" s="41"/>
      <c r="G59" s="42"/>
      <c r="H59" s="28" t="str">
        <f t="shared" si="2"/>
        <v/>
      </c>
      <c r="I59" s="12"/>
      <c r="J59" s="12"/>
      <c r="K59" s="13"/>
    </row>
    <row r="60" spans="2:11" ht="15" customHeight="1" outlineLevel="1" x14ac:dyDescent="0.2">
      <c r="B60" s="6"/>
      <c r="C60" s="12"/>
      <c r="D60" s="12"/>
      <c r="E60" s="12"/>
      <c r="F60" s="41"/>
      <c r="G60" s="42"/>
      <c r="H60" s="28" t="str">
        <f t="shared" si="2"/>
        <v/>
      </c>
      <c r="I60" s="12"/>
      <c r="J60" s="12"/>
      <c r="K60" s="13"/>
    </row>
    <row r="61" spans="2:11" ht="15" customHeight="1" outlineLevel="1" x14ac:dyDescent="0.2">
      <c r="B61" s="6"/>
      <c r="C61" s="12"/>
      <c r="D61" s="12"/>
      <c r="E61" s="12"/>
      <c r="F61" s="43"/>
      <c r="G61" s="44"/>
      <c r="H61" s="28" t="str">
        <f t="shared" si="2"/>
        <v/>
      </c>
      <c r="I61" s="12"/>
      <c r="J61" s="12"/>
      <c r="K61" s="13"/>
    </row>
    <row r="62" spans="2:11" ht="15" customHeight="1" outlineLevel="1" x14ac:dyDescent="0.2">
      <c r="B62" s="6"/>
      <c r="C62" s="12"/>
      <c r="D62" s="12"/>
      <c r="E62" s="12"/>
      <c r="F62" s="26" t="s">
        <v>3</v>
      </c>
      <c r="G62" s="27">
        <f>SUM(G52:G61)</f>
        <v>0</v>
      </c>
      <c r="H62" s="63">
        <f>SUM(H52:H61)</f>
        <v>0</v>
      </c>
      <c r="I62" s="12"/>
      <c r="J62" s="12"/>
      <c r="K62" s="13"/>
    </row>
    <row r="63" spans="2:11" ht="15" customHeight="1" outlineLevel="1" x14ac:dyDescent="0.2">
      <c r="B63" s="6"/>
      <c r="C63" s="12"/>
      <c r="D63" s="12"/>
      <c r="E63" s="12"/>
      <c r="F63" s="12"/>
      <c r="G63" s="12"/>
      <c r="H63" s="12"/>
      <c r="I63" s="12"/>
      <c r="J63" s="12"/>
      <c r="K63" s="13"/>
    </row>
    <row r="64" spans="2:11" ht="15" customHeight="1" outlineLevel="1" thickBot="1" x14ac:dyDescent="0.25">
      <c r="B64" s="6"/>
      <c r="C64" s="30"/>
      <c r="D64" s="30"/>
      <c r="E64" s="30"/>
      <c r="F64" s="30"/>
      <c r="G64" s="30"/>
      <c r="H64" s="30"/>
      <c r="I64" s="30"/>
      <c r="J64" s="30"/>
      <c r="K64" s="13"/>
    </row>
    <row r="65" spans="2:11" s="1" customFormat="1" ht="15" customHeight="1" x14ac:dyDescent="0.2">
      <c r="B65" s="6"/>
      <c r="C65" s="29"/>
      <c r="D65" s="29"/>
      <c r="E65" s="29"/>
      <c r="F65" s="29"/>
      <c r="G65" s="29"/>
      <c r="H65" s="29"/>
      <c r="I65" s="29"/>
      <c r="J65" s="29"/>
      <c r="K65" s="13"/>
    </row>
    <row r="66" spans="2:11" s="1" customFormat="1" ht="15" customHeight="1" outlineLevel="1" x14ac:dyDescent="0.35">
      <c r="B66" s="6"/>
      <c r="C66" s="32" t="s">
        <v>8</v>
      </c>
      <c r="D66" s="31"/>
      <c r="E66" s="12"/>
      <c r="F66" s="12"/>
      <c r="G66" s="12"/>
      <c r="H66" s="12"/>
      <c r="I66" s="12"/>
      <c r="J66" s="12"/>
      <c r="K66" s="13"/>
    </row>
    <row r="67" spans="2:11" s="1" customFormat="1" ht="15" customHeight="1" outlineLevel="1" x14ac:dyDescent="0.2">
      <c r="B67" s="6"/>
      <c r="C67" s="31"/>
      <c r="D67" s="31"/>
      <c r="E67" s="12"/>
      <c r="F67" s="12"/>
      <c r="G67" s="12"/>
      <c r="H67" s="12"/>
      <c r="I67" s="12"/>
      <c r="J67" s="12"/>
      <c r="K67" s="13"/>
    </row>
    <row r="68" spans="2:11" s="1" customFormat="1" ht="15" customHeight="1" outlineLevel="1" x14ac:dyDescent="0.2">
      <c r="B68" s="6"/>
      <c r="C68" s="21" t="s">
        <v>17</v>
      </c>
      <c r="D68" s="46"/>
      <c r="E68" s="12"/>
      <c r="F68" s="59" t="s">
        <v>0</v>
      </c>
      <c r="G68" s="59" t="s">
        <v>1</v>
      </c>
      <c r="H68" s="59" t="s">
        <v>2</v>
      </c>
      <c r="I68" s="12"/>
      <c r="J68" s="12"/>
      <c r="K68" s="13"/>
    </row>
    <row r="69" spans="2:11" s="1" customFormat="1" ht="15" customHeight="1" outlineLevel="1" x14ac:dyDescent="0.2">
      <c r="B69" s="6"/>
      <c r="C69" s="12"/>
      <c r="D69" s="12"/>
      <c r="E69" s="12"/>
      <c r="F69" s="39"/>
      <c r="G69" s="40"/>
      <c r="H69" s="28" t="str">
        <f>IF(F69="","",G69/(1+$D$70)^(1+F69-$F$69))</f>
        <v/>
      </c>
      <c r="I69" s="12"/>
      <c r="J69" s="12"/>
      <c r="K69" s="13"/>
    </row>
    <row r="70" spans="2:11" s="1" customFormat="1" ht="15" customHeight="1" outlineLevel="1" x14ac:dyDescent="0.2">
      <c r="B70" s="6"/>
      <c r="C70" s="21" t="s">
        <v>18</v>
      </c>
      <c r="D70" s="54"/>
      <c r="E70" s="12"/>
      <c r="F70" s="41"/>
      <c r="G70" s="42"/>
      <c r="H70" s="28" t="str">
        <f t="shared" ref="H70:H78" si="3">IF(F70="","",G70/(1+$D$70)^(1+F70-$F$69))</f>
        <v/>
      </c>
      <c r="I70" s="12"/>
      <c r="J70" s="12"/>
      <c r="K70" s="13"/>
    </row>
    <row r="71" spans="2:11" s="1" customFormat="1" ht="15" customHeight="1" outlineLevel="1" x14ac:dyDescent="0.2">
      <c r="B71" s="6"/>
      <c r="C71" s="12"/>
      <c r="D71" s="12"/>
      <c r="E71" s="12"/>
      <c r="F71" s="41"/>
      <c r="G71" s="42"/>
      <c r="H71" s="28" t="str">
        <f t="shared" si="3"/>
        <v/>
      </c>
      <c r="I71" s="12"/>
      <c r="J71" s="12"/>
      <c r="K71" s="13"/>
    </row>
    <row r="72" spans="2:11" s="1" customFormat="1" ht="15" customHeight="1" outlineLevel="1" x14ac:dyDescent="0.25">
      <c r="B72" s="6"/>
      <c r="C72" s="22"/>
      <c r="D72" s="33"/>
      <c r="E72" s="12"/>
      <c r="F72" s="39"/>
      <c r="G72" s="42"/>
      <c r="H72" s="28" t="str">
        <f t="shared" si="3"/>
        <v/>
      </c>
      <c r="I72" s="12"/>
      <c r="J72" s="12"/>
      <c r="K72" s="13"/>
    </row>
    <row r="73" spans="2:11" s="1" customFormat="1" ht="15" customHeight="1" outlineLevel="1" x14ac:dyDescent="0.2">
      <c r="B73" s="6"/>
      <c r="C73" s="50"/>
      <c r="D73" s="51"/>
      <c r="E73" s="12"/>
      <c r="F73" s="41"/>
      <c r="G73" s="42"/>
      <c r="H73" s="28" t="str">
        <f t="shared" si="3"/>
        <v/>
      </c>
      <c r="I73" s="12"/>
      <c r="J73" s="12"/>
      <c r="K73" s="13"/>
    </row>
    <row r="74" spans="2:11" s="1" customFormat="1" ht="15" customHeight="1" outlineLevel="1" x14ac:dyDescent="0.2">
      <c r="B74" s="6"/>
      <c r="C74" s="50"/>
      <c r="D74" s="51"/>
      <c r="E74" s="12"/>
      <c r="F74" s="39"/>
      <c r="G74" s="42"/>
      <c r="H74" s="28" t="str">
        <f t="shared" si="3"/>
        <v/>
      </c>
      <c r="I74" s="12"/>
      <c r="J74" s="12"/>
      <c r="K74" s="13"/>
    </row>
    <row r="75" spans="2:11" s="1" customFormat="1" ht="15" customHeight="1" outlineLevel="1" x14ac:dyDescent="0.2">
      <c r="B75" s="6"/>
      <c r="C75" s="50"/>
      <c r="D75" s="51"/>
      <c r="E75" s="12"/>
      <c r="F75" s="41"/>
      <c r="G75" s="42"/>
      <c r="H75" s="28" t="str">
        <f t="shared" si="3"/>
        <v/>
      </c>
      <c r="I75" s="12"/>
      <c r="J75" s="12"/>
      <c r="K75" s="13"/>
    </row>
    <row r="76" spans="2:11" s="1" customFormat="1" ht="15" customHeight="1" outlineLevel="1" x14ac:dyDescent="0.2">
      <c r="B76" s="6"/>
      <c r="C76" s="22"/>
      <c r="D76" s="22"/>
      <c r="E76" s="12"/>
      <c r="F76" s="41"/>
      <c r="G76" s="42"/>
      <c r="H76" s="28" t="str">
        <f t="shared" si="3"/>
        <v/>
      </c>
      <c r="I76" s="12"/>
      <c r="J76" s="12"/>
      <c r="K76" s="13"/>
    </row>
    <row r="77" spans="2:11" s="1" customFormat="1" ht="15" customHeight="1" outlineLevel="1" x14ac:dyDescent="0.2">
      <c r="B77" s="6"/>
      <c r="C77" s="12"/>
      <c r="D77" s="12"/>
      <c r="E77" s="12"/>
      <c r="F77" s="41"/>
      <c r="G77" s="42"/>
      <c r="H77" s="28" t="str">
        <f t="shared" si="3"/>
        <v/>
      </c>
      <c r="I77" s="12"/>
      <c r="J77" s="12"/>
      <c r="K77" s="13"/>
    </row>
    <row r="78" spans="2:11" s="1" customFormat="1" ht="15" customHeight="1" outlineLevel="1" x14ac:dyDescent="0.2">
      <c r="B78" s="6"/>
      <c r="C78" s="12"/>
      <c r="D78" s="12"/>
      <c r="E78" s="12"/>
      <c r="F78" s="43"/>
      <c r="G78" s="44"/>
      <c r="H78" s="28" t="str">
        <f t="shared" si="3"/>
        <v/>
      </c>
      <c r="I78" s="12"/>
      <c r="J78" s="12"/>
      <c r="K78" s="13"/>
    </row>
    <row r="79" spans="2:11" s="1" customFormat="1" ht="15" customHeight="1" outlineLevel="1" x14ac:dyDescent="0.2">
      <c r="B79" s="6"/>
      <c r="C79" s="12"/>
      <c r="D79" s="12"/>
      <c r="E79" s="12"/>
      <c r="F79" s="26" t="s">
        <v>3</v>
      </c>
      <c r="G79" s="27">
        <f>SUM(G69:G78)</f>
        <v>0</v>
      </c>
      <c r="H79" s="63">
        <f>SUM(H69:H78)</f>
        <v>0</v>
      </c>
      <c r="I79" s="12"/>
      <c r="J79" s="12"/>
      <c r="K79" s="13"/>
    </row>
    <row r="80" spans="2:11" s="1" customFormat="1" ht="15" customHeight="1" outlineLevel="1" x14ac:dyDescent="0.2">
      <c r="B80" s="6"/>
      <c r="C80" s="12"/>
      <c r="D80" s="12"/>
      <c r="E80" s="12"/>
      <c r="F80" s="12"/>
      <c r="G80" s="12"/>
      <c r="H80" s="12"/>
      <c r="I80" s="12"/>
      <c r="J80" s="12"/>
      <c r="K80" s="13"/>
    </row>
    <row r="81" spans="2:11" s="1" customFormat="1" ht="15" customHeight="1" outlineLevel="1" thickBot="1" x14ac:dyDescent="0.25">
      <c r="B81" s="6"/>
      <c r="C81" s="30"/>
      <c r="D81" s="30"/>
      <c r="E81" s="30"/>
      <c r="F81" s="30"/>
      <c r="G81" s="30"/>
      <c r="H81" s="30"/>
      <c r="I81" s="30"/>
      <c r="J81" s="30"/>
      <c r="K81" s="13"/>
    </row>
    <row r="82" spans="2:11" s="1" customFormat="1" ht="15" customHeight="1" x14ac:dyDescent="0.2">
      <c r="B82" s="6"/>
      <c r="C82" s="29"/>
      <c r="D82" s="29"/>
      <c r="E82" s="29"/>
      <c r="F82" s="29"/>
      <c r="G82" s="29"/>
      <c r="H82" s="29"/>
      <c r="I82" s="29"/>
      <c r="J82" s="29"/>
      <c r="K82" s="13"/>
    </row>
    <row r="83" spans="2:11" s="1" customFormat="1" ht="15" customHeight="1" outlineLevel="1" x14ac:dyDescent="0.35">
      <c r="B83" s="6"/>
      <c r="C83" s="32" t="s">
        <v>12</v>
      </c>
      <c r="D83" s="31"/>
      <c r="E83" s="12"/>
      <c r="F83" s="12"/>
      <c r="G83" s="12"/>
      <c r="H83" s="12"/>
      <c r="I83" s="12"/>
      <c r="J83" s="12"/>
      <c r="K83" s="13"/>
    </row>
    <row r="84" spans="2:11" s="1" customFormat="1" ht="15" customHeight="1" outlineLevel="1" x14ac:dyDescent="0.2">
      <c r="B84" s="6"/>
      <c r="C84" s="31"/>
      <c r="D84" s="31"/>
      <c r="E84" s="12"/>
      <c r="F84" s="12"/>
      <c r="G84" s="12"/>
      <c r="H84" s="12"/>
      <c r="I84" s="12"/>
      <c r="J84" s="12"/>
      <c r="K84" s="13"/>
    </row>
    <row r="85" spans="2:11" s="1" customFormat="1" ht="15" customHeight="1" outlineLevel="1" x14ac:dyDescent="0.2">
      <c r="B85" s="6"/>
      <c r="C85" s="21" t="s">
        <v>17</v>
      </c>
      <c r="D85" s="46"/>
      <c r="E85" s="12"/>
      <c r="F85" s="59" t="s">
        <v>0</v>
      </c>
      <c r="G85" s="59" t="s">
        <v>1</v>
      </c>
      <c r="H85" s="59" t="s">
        <v>2</v>
      </c>
      <c r="I85" s="12"/>
      <c r="J85" s="12"/>
      <c r="K85" s="13"/>
    </row>
    <row r="86" spans="2:11" s="1" customFormat="1" ht="15" customHeight="1" outlineLevel="1" x14ac:dyDescent="0.2">
      <c r="B86" s="6"/>
      <c r="C86" s="12"/>
      <c r="D86" s="12"/>
      <c r="E86" s="12"/>
      <c r="F86" s="39"/>
      <c r="G86" s="40"/>
      <c r="H86" s="28" t="str">
        <f>IF(F86="","",G86/(1+$D$87)^(1+F86-$F$86))</f>
        <v/>
      </c>
      <c r="I86" s="12"/>
      <c r="J86" s="12"/>
      <c r="K86" s="13"/>
    </row>
    <row r="87" spans="2:11" s="1" customFormat="1" ht="15" customHeight="1" outlineLevel="1" x14ac:dyDescent="0.2">
      <c r="B87" s="6"/>
      <c r="C87" s="21" t="s">
        <v>18</v>
      </c>
      <c r="D87" s="54"/>
      <c r="E87" s="12"/>
      <c r="F87" s="41"/>
      <c r="G87" s="42"/>
      <c r="H87" s="28" t="str">
        <f t="shared" ref="H87:H95" si="4">IF(F87="","",G87/(1+$D$87)^(1+F87-$F$86))</f>
        <v/>
      </c>
      <c r="I87" s="12"/>
      <c r="J87" s="12"/>
      <c r="K87" s="13"/>
    </row>
    <row r="88" spans="2:11" s="1" customFormat="1" ht="15" customHeight="1" outlineLevel="1" x14ac:dyDescent="0.2">
      <c r="B88" s="6"/>
      <c r="C88" s="12"/>
      <c r="D88" s="12"/>
      <c r="E88" s="12"/>
      <c r="F88" s="41"/>
      <c r="G88" s="42"/>
      <c r="H88" s="28" t="str">
        <f t="shared" si="4"/>
        <v/>
      </c>
      <c r="I88" s="12"/>
      <c r="J88" s="12"/>
      <c r="K88" s="13"/>
    </row>
    <row r="89" spans="2:11" s="1" customFormat="1" ht="15" customHeight="1" outlineLevel="1" x14ac:dyDescent="0.25">
      <c r="B89" s="6"/>
      <c r="C89" s="22"/>
      <c r="D89" s="33"/>
      <c r="E89" s="12"/>
      <c r="F89" s="39"/>
      <c r="G89" s="42"/>
      <c r="H89" s="28" t="str">
        <f t="shared" si="4"/>
        <v/>
      </c>
      <c r="I89" s="12"/>
      <c r="J89" s="12"/>
      <c r="K89" s="13"/>
    </row>
    <row r="90" spans="2:11" s="1" customFormat="1" ht="15" customHeight="1" outlineLevel="1" x14ac:dyDescent="0.2">
      <c r="B90" s="6"/>
      <c r="C90" s="50"/>
      <c r="D90" s="51"/>
      <c r="E90" s="12"/>
      <c r="F90" s="41"/>
      <c r="G90" s="42"/>
      <c r="H90" s="28" t="str">
        <f t="shared" si="4"/>
        <v/>
      </c>
      <c r="I90" s="12"/>
      <c r="J90" s="12"/>
      <c r="K90" s="13"/>
    </row>
    <row r="91" spans="2:11" s="1" customFormat="1" ht="15" customHeight="1" outlineLevel="1" x14ac:dyDescent="0.2">
      <c r="B91" s="6"/>
      <c r="C91" s="50"/>
      <c r="D91" s="51"/>
      <c r="E91" s="12"/>
      <c r="F91" s="39"/>
      <c r="G91" s="42"/>
      <c r="H91" s="28" t="str">
        <f t="shared" si="4"/>
        <v/>
      </c>
      <c r="I91" s="12"/>
      <c r="J91" s="12"/>
      <c r="K91" s="13"/>
    </row>
    <row r="92" spans="2:11" s="1" customFormat="1" ht="15" customHeight="1" outlineLevel="1" x14ac:dyDescent="0.2">
      <c r="B92" s="6"/>
      <c r="C92" s="50"/>
      <c r="D92" s="51"/>
      <c r="E92" s="12"/>
      <c r="F92" s="41"/>
      <c r="G92" s="42"/>
      <c r="H92" s="28" t="str">
        <f t="shared" si="4"/>
        <v/>
      </c>
      <c r="I92" s="12"/>
      <c r="J92" s="12"/>
      <c r="K92" s="13"/>
    </row>
    <row r="93" spans="2:11" s="1" customFormat="1" ht="15" customHeight="1" outlineLevel="1" x14ac:dyDescent="0.2">
      <c r="B93" s="6"/>
      <c r="C93" s="22"/>
      <c r="D93" s="22"/>
      <c r="E93" s="12"/>
      <c r="F93" s="41"/>
      <c r="G93" s="42"/>
      <c r="H93" s="28" t="str">
        <f t="shared" si="4"/>
        <v/>
      </c>
      <c r="I93" s="12"/>
      <c r="J93" s="12"/>
      <c r="K93" s="13"/>
    </row>
    <row r="94" spans="2:11" s="1" customFormat="1" ht="15" customHeight="1" outlineLevel="1" x14ac:dyDescent="0.2">
      <c r="B94" s="6"/>
      <c r="C94" s="12"/>
      <c r="D94" s="12"/>
      <c r="E94" s="12"/>
      <c r="F94" s="41"/>
      <c r="G94" s="42"/>
      <c r="H94" s="28" t="str">
        <f t="shared" si="4"/>
        <v/>
      </c>
      <c r="I94" s="12"/>
      <c r="J94" s="12"/>
      <c r="K94" s="13"/>
    </row>
    <row r="95" spans="2:11" s="1" customFormat="1" ht="15" customHeight="1" outlineLevel="1" x14ac:dyDescent="0.2">
      <c r="B95" s="6"/>
      <c r="C95" s="12"/>
      <c r="D95" s="12"/>
      <c r="E95" s="12"/>
      <c r="F95" s="43"/>
      <c r="G95" s="44"/>
      <c r="H95" s="28" t="str">
        <f t="shared" si="4"/>
        <v/>
      </c>
      <c r="I95" s="12"/>
      <c r="J95" s="12"/>
      <c r="K95" s="13"/>
    </row>
    <row r="96" spans="2:11" s="1" customFormat="1" ht="15" customHeight="1" outlineLevel="1" x14ac:dyDescent="0.2">
      <c r="B96" s="6"/>
      <c r="C96" s="12"/>
      <c r="D96" s="12"/>
      <c r="E96" s="12"/>
      <c r="F96" s="26" t="s">
        <v>3</v>
      </c>
      <c r="G96" s="27">
        <f>SUM(G86:G95)</f>
        <v>0</v>
      </c>
      <c r="H96" s="63">
        <f>SUM(H86:H95)</f>
        <v>0</v>
      </c>
      <c r="I96" s="12"/>
      <c r="J96" s="12"/>
      <c r="K96" s="13"/>
    </row>
    <row r="97" spans="2:11" s="1" customFormat="1" ht="15" customHeight="1" outlineLevel="1" x14ac:dyDescent="0.2">
      <c r="B97" s="6"/>
      <c r="C97" s="12"/>
      <c r="D97" s="12"/>
      <c r="E97" s="12"/>
      <c r="F97" s="12"/>
      <c r="G97" s="12"/>
      <c r="H97" s="12"/>
      <c r="I97" s="12"/>
      <c r="J97" s="12"/>
      <c r="K97" s="13"/>
    </row>
    <row r="98" spans="2:11" s="1" customFormat="1" ht="15" customHeight="1" outlineLevel="1" thickBot="1" x14ac:dyDescent="0.25">
      <c r="B98" s="6"/>
      <c r="C98" s="30"/>
      <c r="D98" s="30"/>
      <c r="E98" s="30"/>
      <c r="F98" s="30"/>
      <c r="G98" s="30"/>
      <c r="H98" s="30"/>
      <c r="I98" s="30"/>
      <c r="J98" s="30"/>
      <c r="K98" s="13"/>
    </row>
    <row r="99" spans="2:11" s="1" customFormat="1" ht="15" customHeight="1" x14ac:dyDescent="0.2">
      <c r="B99" s="6"/>
      <c r="C99" s="29"/>
      <c r="D99" s="29"/>
      <c r="E99" s="29"/>
      <c r="F99" s="29"/>
      <c r="G99" s="29"/>
      <c r="H99" s="29"/>
      <c r="I99" s="29"/>
      <c r="J99" s="29"/>
      <c r="K99" s="13"/>
    </row>
    <row r="100" spans="2:11" s="1" customFormat="1" ht="15" customHeight="1" outlineLevel="1" x14ac:dyDescent="0.35">
      <c r="B100" s="6"/>
      <c r="C100" s="32" t="s">
        <v>11</v>
      </c>
      <c r="D100" s="31"/>
      <c r="E100" s="12"/>
      <c r="F100" s="12"/>
      <c r="G100" s="12"/>
      <c r="H100" s="12"/>
      <c r="I100" s="12"/>
      <c r="J100" s="12"/>
      <c r="K100" s="13"/>
    </row>
    <row r="101" spans="2:11" s="1" customFormat="1" ht="15" customHeight="1" outlineLevel="1" x14ac:dyDescent="0.2">
      <c r="B101" s="6"/>
      <c r="C101" s="31"/>
      <c r="D101" s="31"/>
      <c r="E101" s="12"/>
      <c r="F101" s="12"/>
      <c r="G101" s="12"/>
      <c r="H101" s="12"/>
      <c r="I101" s="12"/>
      <c r="J101" s="12"/>
      <c r="K101" s="13"/>
    </row>
    <row r="102" spans="2:11" s="1" customFormat="1" ht="15" customHeight="1" outlineLevel="1" x14ac:dyDescent="0.2">
      <c r="B102" s="6"/>
      <c r="C102" s="21" t="s">
        <v>17</v>
      </c>
      <c r="D102" s="46"/>
      <c r="E102" s="12"/>
      <c r="F102" s="59" t="s">
        <v>0</v>
      </c>
      <c r="G102" s="59" t="s">
        <v>1</v>
      </c>
      <c r="H102" s="59" t="s">
        <v>2</v>
      </c>
      <c r="I102" s="12"/>
      <c r="J102" s="12"/>
      <c r="K102" s="13"/>
    </row>
    <row r="103" spans="2:11" s="1" customFormat="1" ht="15" customHeight="1" outlineLevel="1" x14ac:dyDescent="0.2">
      <c r="B103" s="6"/>
      <c r="C103" s="12"/>
      <c r="D103" s="12"/>
      <c r="E103" s="12"/>
      <c r="F103" s="39"/>
      <c r="G103" s="40"/>
      <c r="H103" s="28" t="str">
        <f>IF(F103="","",G103/(1+$D$104)^(1+F103-$F$103))</f>
        <v/>
      </c>
      <c r="I103" s="12"/>
      <c r="J103" s="12"/>
      <c r="K103" s="13"/>
    </row>
    <row r="104" spans="2:11" s="1" customFormat="1" ht="15" customHeight="1" outlineLevel="1" x14ac:dyDescent="0.2">
      <c r="B104" s="6"/>
      <c r="C104" s="21" t="s">
        <v>18</v>
      </c>
      <c r="D104" s="54"/>
      <c r="E104" s="12"/>
      <c r="F104" s="41"/>
      <c r="G104" s="42"/>
      <c r="H104" s="28" t="str">
        <f t="shared" ref="H104:H112" si="5">IF(F104="","",G104/(1+$D$104)^(1+F104-$F$103))</f>
        <v/>
      </c>
      <c r="I104" s="12"/>
      <c r="J104" s="12"/>
      <c r="K104" s="13"/>
    </row>
    <row r="105" spans="2:11" s="1" customFormat="1" ht="15" customHeight="1" outlineLevel="1" x14ac:dyDescent="0.2">
      <c r="B105" s="6"/>
      <c r="C105" s="12"/>
      <c r="D105" s="12"/>
      <c r="E105" s="12"/>
      <c r="F105" s="41"/>
      <c r="G105" s="42"/>
      <c r="H105" s="28" t="str">
        <f t="shared" si="5"/>
        <v/>
      </c>
      <c r="I105" s="12"/>
      <c r="J105" s="12"/>
      <c r="K105" s="13"/>
    </row>
    <row r="106" spans="2:11" s="1" customFormat="1" ht="15" customHeight="1" outlineLevel="1" x14ac:dyDescent="0.25">
      <c r="B106" s="6"/>
      <c r="C106" s="22"/>
      <c r="D106" s="33"/>
      <c r="E106" s="12"/>
      <c r="F106" s="41"/>
      <c r="G106" s="42"/>
      <c r="H106" s="28" t="str">
        <f t="shared" si="5"/>
        <v/>
      </c>
      <c r="I106" s="12"/>
      <c r="J106" s="12"/>
      <c r="K106" s="13"/>
    </row>
    <row r="107" spans="2:11" s="1" customFormat="1" ht="15" customHeight="1" outlineLevel="1" x14ac:dyDescent="0.2">
      <c r="B107" s="6"/>
      <c r="C107" s="50"/>
      <c r="D107" s="51"/>
      <c r="E107" s="12"/>
      <c r="F107" s="41"/>
      <c r="G107" s="42"/>
      <c r="H107" s="28" t="str">
        <f t="shared" si="5"/>
        <v/>
      </c>
      <c r="I107" s="12"/>
      <c r="J107" s="12"/>
      <c r="K107" s="13"/>
    </row>
    <row r="108" spans="2:11" s="1" customFormat="1" ht="15" customHeight="1" outlineLevel="1" x14ac:dyDescent="0.2">
      <c r="B108" s="6"/>
      <c r="C108" s="50"/>
      <c r="D108" s="51"/>
      <c r="E108" s="12"/>
      <c r="F108" s="39"/>
      <c r="G108" s="42"/>
      <c r="H108" s="28" t="str">
        <f t="shared" si="5"/>
        <v/>
      </c>
      <c r="I108" s="12"/>
      <c r="J108" s="12"/>
      <c r="K108" s="13"/>
    </row>
    <row r="109" spans="2:11" s="1" customFormat="1" ht="15" customHeight="1" outlineLevel="1" x14ac:dyDescent="0.2">
      <c r="B109" s="6"/>
      <c r="C109" s="50"/>
      <c r="D109" s="51"/>
      <c r="E109" s="12"/>
      <c r="F109" s="41"/>
      <c r="G109" s="42"/>
      <c r="H109" s="28" t="str">
        <f t="shared" si="5"/>
        <v/>
      </c>
      <c r="I109" s="12"/>
      <c r="J109" s="12"/>
      <c r="K109" s="13"/>
    </row>
    <row r="110" spans="2:11" s="1" customFormat="1" ht="15" customHeight="1" outlineLevel="1" x14ac:dyDescent="0.2">
      <c r="B110" s="6"/>
      <c r="C110" s="22"/>
      <c r="D110" s="22"/>
      <c r="E110" s="12"/>
      <c r="F110" s="41"/>
      <c r="G110" s="42"/>
      <c r="H110" s="28" t="str">
        <f t="shared" si="5"/>
        <v/>
      </c>
      <c r="I110" s="12"/>
      <c r="J110" s="12"/>
      <c r="K110" s="13"/>
    </row>
    <row r="111" spans="2:11" s="1" customFormat="1" ht="15" customHeight="1" outlineLevel="1" x14ac:dyDescent="0.2">
      <c r="B111" s="6"/>
      <c r="C111" s="12"/>
      <c r="D111" s="12"/>
      <c r="E111" s="12"/>
      <c r="F111" s="41"/>
      <c r="G111" s="42"/>
      <c r="H111" s="28" t="str">
        <f t="shared" si="5"/>
        <v/>
      </c>
      <c r="I111" s="12"/>
      <c r="J111" s="12"/>
      <c r="K111" s="13"/>
    </row>
    <row r="112" spans="2:11" s="1" customFormat="1" ht="15" customHeight="1" outlineLevel="1" x14ac:dyDescent="0.2">
      <c r="B112" s="6"/>
      <c r="C112" s="12"/>
      <c r="D112" s="12"/>
      <c r="E112" s="12"/>
      <c r="F112" s="43"/>
      <c r="G112" s="44"/>
      <c r="H112" s="28" t="str">
        <f t="shared" si="5"/>
        <v/>
      </c>
      <c r="I112" s="12"/>
      <c r="J112" s="12"/>
      <c r="K112" s="13"/>
    </row>
    <row r="113" spans="2:11" s="1" customFormat="1" ht="15" customHeight="1" outlineLevel="1" x14ac:dyDescent="0.2">
      <c r="B113" s="6"/>
      <c r="C113" s="12"/>
      <c r="D113" s="12"/>
      <c r="E113" s="12"/>
      <c r="F113" s="26" t="s">
        <v>3</v>
      </c>
      <c r="G113" s="27">
        <f>SUM(G103:G112)</f>
        <v>0</v>
      </c>
      <c r="H113" s="63">
        <f>SUM(H103:H112)</f>
        <v>0</v>
      </c>
      <c r="I113" s="12"/>
      <c r="J113" s="12"/>
      <c r="K113" s="13"/>
    </row>
    <row r="114" spans="2:11" s="1" customFormat="1" ht="15" customHeight="1" outlineLevel="1" x14ac:dyDescent="0.2">
      <c r="B114" s="6"/>
      <c r="C114" s="12"/>
      <c r="D114" s="12"/>
      <c r="E114" s="12"/>
      <c r="F114" s="12"/>
      <c r="G114" s="12"/>
      <c r="H114" s="12"/>
      <c r="I114" s="12"/>
      <c r="J114" s="12"/>
      <c r="K114" s="13"/>
    </row>
    <row r="115" spans="2:11" s="1" customFormat="1" ht="15" customHeight="1" outlineLevel="1" thickBot="1" x14ac:dyDescent="0.25">
      <c r="B115" s="6"/>
      <c r="C115" s="30"/>
      <c r="D115" s="30"/>
      <c r="E115" s="30"/>
      <c r="F115" s="30"/>
      <c r="G115" s="30"/>
      <c r="H115" s="30"/>
      <c r="I115" s="30"/>
      <c r="J115" s="30"/>
      <c r="K115" s="13"/>
    </row>
    <row r="116" spans="2:11" s="1" customFormat="1" ht="15" customHeight="1" x14ac:dyDescent="0.2">
      <c r="B116" s="6"/>
      <c r="C116" s="29"/>
      <c r="D116" s="29"/>
      <c r="E116" s="29"/>
      <c r="F116" s="29"/>
      <c r="G116" s="29"/>
      <c r="H116" s="29"/>
      <c r="I116" s="29"/>
      <c r="J116" s="29"/>
      <c r="K116" s="13"/>
    </row>
    <row r="117" spans="2:11" s="1" customFormat="1" ht="15" customHeight="1" outlineLevel="1" x14ac:dyDescent="0.35">
      <c r="B117" s="6"/>
      <c r="C117" s="32" t="s">
        <v>10</v>
      </c>
      <c r="D117" s="31"/>
      <c r="E117" s="12"/>
      <c r="F117" s="12"/>
      <c r="G117" s="12"/>
      <c r="H117" s="12"/>
      <c r="I117" s="12"/>
      <c r="J117" s="12"/>
      <c r="K117" s="13"/>
    </row>
    <row r="118" spans="2:11" s="1" customFormat="1" ht="15" customHeight="1" outlineLevel="1" x14ac:dyDescent="0.2">
      <c r="B118" s="6"/>
      <c r="C118" s="31"/>
      <c r="D118" s="31"/>
      <c r="E118" s="12"/>
      <c r="F118" s="12"/>
      <c r="G118" s="12"/>
      <c r="H118" s="12"/>
      <c r="I118" s="12"/>
      <c r="J118" s="12"/>
      <c r="K118" s="13"/>
    </row>
    <row r="119" spans="2:11" s="1" customFormat="1" ht="15" customHeight="1" outlineLevel="1" x14ac:dyDescent="0.2">
      <c r="B119" s="6"/>
      <c r="C119" s="21" t="s">
        <v>17</v>
      </c>
      <c r="D119" s="46"/>
      <c r="E119" s="12"/>
      <c r="F119" s="59" t="s">
        <v>0</v>
      </c>
      <c r="G119" s="59" t="s">
        <v>1</v>
      </c>
      <c r="H119" s="59" t="s">
        <v>2</v>
      </c>
      <c r="I119" s="12"/>
      <c r="J119" s="12"/>
      <c r="K119" s="13"/>
    </row>
    <row r="120" spans="2:11" s="1" customFormat="1" ht="15" customHeight="1" outlineLevel="1" x14ac:dyDescent="0.2">
      <c r="B120" s="6"/>
      <c r="C120" s="12"/>
      <c r="D120" s="12"/>
      <c r="E120" s="12"/>
      <c r="F120" s="39"/>
      <c r="G120" s="40"/>
      <c r="H120" s="28" t="str">
        <f>IF(F120="","",G120/(1+$D$121)^(1+F120-$F$120))</f>
        <v/>
      </c>
      <c r="I120" s="12"/>
      <c r="J120" s="12"/>
      <c r="K120" s="13"/>
    </row>
    <row r="121" spans="2:11" s="1" customFormat="1" ht="15" customHeight="1" outlineLevel="1" x14ac:dyDescent="0.2">
      <c r="B121" s="6"/>
      <c r="C121" s="21" t="s">
        <v>18</v>
      </c>
      <c r="D121" s="54"/>
      <c r="E121" s="12"/>
      <c r="F121" s="41"/>
      <c r="G121" s="42"/>
      <c r="H121" s="28" t="str">
        <f t="shared" ref="H121:H129" si="6">IF(F121="","",G121/(1+$D$121)^(1+F121-$F$120))</f>
        <v/>
      </c>
      <c r="I121" s="12"/>
      <c r="J121" s="12"/>
      <c r="K121" s="13"/>
    </row>
    <row r="122" spans="2:11" s="1" customFormat="1" ht="15" customHeight="1" outlineLevel="1" x14ac:dyDescent="0.2">
      <c r="B122" s="6"/>
      <c r="C122" s="12"/>
      <c r="D122" s="12"/>
      <c r="E122" s="12"/>
      <c r="F122" s="41"/>
      <c r="G122" s="42"/>
      <c r="H122" s="28" t="str">
        <f t="shared" si="6"/>
        <v/>
      </c>
      <c r="I122" s="12"/>
      <c r="J122" s="12"/>
      <c r="K122" s="13"/>
    </row>
    <row r="123" spans="2:11" s="1" customFormat="1" ht="15" customHeight="1" outlineLevel="1" x14ac:dyDescent="0.25">
      <c r="B123" s="6"/>
      <c r="C123" s="22"/>
      <c r="D123" s="33"/>
      <c r="E123" s="12"/>
      <c r="F123" s="39"/>
      <c r="G123" s="42"/>
      <c r="H123" s="28" t="str">
        <f t="shared" si="6"/>
        <v/>
      </c>
      <c r="I123" s="12"/>
      <c r="J123" s="12"/>
      <c r="K123" s="13"/>
    </row>
    <row r="124" spans="2:11" s="1" customFormat="1" ht="15" customHeight="1" outlineLevel="1" x14ac:dyDescent="0.2">
      <c r="B124" s="6"/>
      <c r="C124" s="50"/>
      <c r="D124" s="51"/>
      <c r="E124" s="12"/>
      <c r="F124" s="41"/>
      <c r="G124" s="42"/>
      <c r="H124" s="28" t="str">
        <f t="shared" si="6"/>
        <v/>
      </c>
      <c r="I124" s="12"/>
      <c r="J124" s="12"/>
      <c r="K124" s="13"/>
    </row>
    <row r="125" spans="2:11" s="1" customFormat="1" ht="15" customHeight="1" outlineLevel="1" x14ac:dyDescent="0.2">
      <c r="B125" s="6"/>
      <c r="C125" s="50"/>
      <c r="D125" s="51"/>
      <c r="E125" s="12"/>
      <c r="F125" s="39"/>
      <c r="G125" s="42"/>
      <c r="H125" s="28" t="str">
        <f t="shared" si="6"/>
        <v/>
      </c>
      <c r="I125" s="12"/>
      <c r="J125" s="12"/>
      <c r="K125" s="13"/>
    </row>
    <row r="126" spans="2:11" s="1" customFormat="1" ht="15" customHeight="1" outlineLevel="1" x14ac:dyDescent="0.2">
      <c r="B126" s="6"/>
      <c r="C126" s="50"/>
      <c r="D126" s="51"/>
      <c r="E126" s="12"/>
      <c r="F126" s="41"/>
      <c r="G126" s="42"/>
      <c r="H126" s="28" t="str">
        <f t="shared" si="6"/>
        <v/>
      </c>
      <c r="I126" s="12"/>
      <c r="J126" s="12"/>
      <c r="K126" s="13"/>
    </row>
    <row r="127" spans="2:11" s="1" customFormat="1" ht="15" customHeight="1" outlineLevel="1" x14ac:dyDescent="0.2">
      <c r="B127" s="6"/>
      <c r="C127" s="22"/>
      <c r="D127" s="22"/>
      <c r="E127" s="12"/>
      <c r="F127" s="41"/>
      <c r="G127" s="42"/>
      <c r="H127" s="28" t="str">
        <f t="shared" si="6"/>
        <v/>
      </c>
      <c r="I127" s="12"/>
      <c r="J127" s="12"/>
      <c r="K127" s="13"/>
    </row>
    <row r="128" spans="2:11" s="1" customFormat="1" ht="15" customHeight="1" outlineLevel="1" x14ac:dyDescent="0.2">
      <c r="B128" s="6"/>
      <c r="C128" s="12"/>
      <c r="D128" s="12"/>
      <c r="E128" s="12"/>
      <c r="F128" s="41"/>
      <c r="G128" s="42"/>
      <c r="H128" s="28" t="str">
        <f t="shared" si="6"/>
        <v/>
      </c>
      <c r="I128" s="12"/>
      <c r="J128" s="12"/>
      <c r="K128" s="13"/>
    </row>
    <row r="129" spans="2:11" s="1" customFormat="1" ht="15" customHeight="1" outlineLevel="1" x14ac:dyDescent="0.2">
      <c r="B129" s="6"/>
      <c r="C129" s="12"/>
      <c r="D129" s="12"/>
      <c r="E129" s="12"/>
      <c r="F129" s="43"/>
      <c r="G129" s="44"/>
      <c r="H129" s="28" t="str">
        <f t="shared" si="6"/>
        <v/>
      </c>
      <c r="I129" s="12"/>
      <c r="J129" s="12"/>
      <c r="K129" s="13"/>
    </row>
    <row r="130" spans="2:11" s="1" customFormat="1" ht="15" customHeight="1" outlineLevel="1" x14ac:dyDescent="0.2">
      <c r="B130" s="6"/>
      <c r="C130" s="12"/>
      <c r="D130" s="12"/>
      <c r="E130" s="12"/>
      <c r="F130" s="26" t="s">
        <v>3</v>
      </c>
      <c r="G130" s="27">
        <f>SUM(G120:G129)</f>
        <v>0</v>
      </c>
      <c r="H130" s="63">
        <f>SUM(H120:H129)</f>
        <v>0</v>
      </c>
      <c r="I130" s="12"/>
      <c r="J130" s="12"/>
      <c r="K130" s="13"/>
    </row>
    <row r="131" spans="2:11" s="1" customFormat="1" ht="15" customHeight="1" outlineLevel="1" x14ac:dyDescent="0.2">
      <c r="B131" s="6"/>
      <c r="C131" s="12"/>
      <c r="D131" s="12"/>
      <c r="E131" s="12"/>
      <c r="F131" s="12"/>
      <c r="G131" s="12"/>
      <c r="H131" s="12"/>
      <c r="I131" s="12"/>
      <c r="J131" s="12"/>
      <c r="K131" s="13"/>
    </row>
    <row r="132" spans="2:11" s="1" customFormat="1" ht="15" customHeight="1" outlineLevel="1" thickBot="1" x14ac:dyDescent="0.25">
      <c r="B132" s="6"/>
      <c r="C132" s="30"/>
      <c r="D132" s="30"/>
      <c r="E132" s="30"/>
      <c r="F132" s="30"/>
      <c r="G132" s="30"/>
      <c r="H132" s="30"/>
      <c r="I132" s="30"/>
      <c r="J132" s="30"/>
      <c r="K132" s="13"/>
    </row>
    <row r="133" spans="2:11" s="1" customFormat="1" ht="15" customHeight="1" x14ac:dyDescent="0.2">
      <c r="B133" s="6"/>
      <c r="C133" s="29"/>
      <c r="D133" s="29"/>
      <c r="E133" s="29"/>
      <c r="F133" s="29"/>
      <c r="G133" s="29"/>
      <c r="H133" s="29"/>
      <c r="I133" s="29"/>
      <c r="J133" s="29"/>
      <c r="K133" s="13"/>
    </row>
    <row r="134" spans="2:11" s="1" customFormat="1" ht="15" customHeight="1" outlineLevel="1" x14ac:dyDescent="0.35">
      <c r="B134" s="6"/>
      <c r="C134" s="32" t="s">
        <v>9</v>
      </c>
      <c r="D134" s="31"/>
      <c r="E134" s="12"/>
      <c r="F134" s="12"/>
      <c r="G134" s="12"/>
      <c r="H134" s="12"/>
      <c r="I134" s="12"/>
      <c r="J134" s="12"/>
      <c r="K134" s="13"/>
    </row>
    <row r="135" spans="2:11" s="1" customFormat="1" ht="15" customHeight="1" outlineLevel="1" x14ac:dyDescent="0.2">
      <c r="B135" s="6"/>
      <c r="C135" s="31"/>
      <c r="D135" s="31"/>
      <c r="E135" s="12"/>
      <c r="F135" s="12"/>
      <c r="G135" s="12"/>
      <c r="H135" s="12"/>
      <c r="I135" s="12"/>
      <c r="J135" s="12"/>
      <c r="K135" s="13"/>
    </row>
    <row r="136" spans="2:11" s="1" customFormat="1" ht="15" customHeight="1" outlineLevel="1" x14ac:dyDescent="0.2">
      <c r="B136" s="6"/>
      <c r="C136" s="21" t="s">
        <v>17</v>
      </c>
      <c r="D136" s="46"/>
      <c r="E136" s="12"/>
      <c r="F136" s="59" t="s">
        <v>0</v>
      </c>
      <c r="G136" s="59" t="s">
        <v>1</v>
      </c>
      <c r="H136" s="59" t="s">
        <v>2</v>
      </c>
      <c r="I136" s="12"/>
      <c r="J136" s="12"/>
      <c r="K136" s="13"/>
    </row>
    <row r="137" spans="2:11" s="1" customFormat="1" ht="15" customHeight="1" outlineLevel="1" x14ac:dyDescent="0.2">
      <c r="B137" s="6"/>
      <c r="C137" s="12"/>
      <c r="D137" s="12"/>
      <c r="E137" s="12"/>
      <c r="F137" s="39"/>
      <c r="G137" s="40"/>
      <c r="H137" s="28" t="str">
        <f>IF(F137="","",G137/(1+$D$138)^(1+F137-$F$137))</f>
        <v/>
      </c>
      <c r="I137" s="12"/>
      <c r="J137" s="12"/>
      <c r="K137" s="13"/>
    </row>
    <row r="138" spans="2:11" s="1" customFormat="1" ht="15" customHeight="1" outlineLevel="1" x14ac:dyDescent="0.2">
      <c r="B138" s="6"/>
      <c r="C138" s="21" t="s">
        <v>18</v>
      </c>
      <c r="D138" s="54"/>
      <c r="E138" s="12"/>
      <c r="F138" s="41"/>
      <c r="G138" s="42"/>
      <c r="H138" s="28" t="str">
        <f t="shared" ref="H138:H146" si="7">IF(F138="","",G138/(1+$D$138)^(1+F138-$F$137))</f>
        <v/>
      </c>
      <c r="I138" s="12"/>
      <c r="J138" s="12"/>
      <c r="K138" s="13"/>
    </row>
    <row r="139" spans="2:11" s="1" customFormat="1" ht="15" customHeight="1" outlineLevel="1" x14ac:dyDescent="0.2">
      <c r="B139" s="6"/>
      <c r="C139" s="12"/>
      <c r="D139" s="12"/>
      <c r="E139" s="12"/>
      <c r="F139" s="41"/>
      <c r="G139" s="42"/>
      <c r="H139" s="28" t="str">
        <f t="shared" si="7"/>
        <v/>
      </c>
      <c r="I139" s="12"/>
      <c r="J139" s="12"/>
      <c r="K139" s="13"/>
    </row>
    <row r="140" spans="2:11" s="1" customFormat="1" ht="15" customHeight="1" outlineLevel="1" x14ac:dyDescent="0.25">
      <c r="B140" s="6"/>
      <c r="C140" s="22"/>
      <c r="D140" s="33"/>
      <c r="E140" s="12"/>
      <c r="F140" s="39"/>
      <c r="G140" s="42"/>
      <c r="H140" s="28" t="str">
        <f t="shared" si="7"/>
        <v/>
      </c>
      <c r="I140" s="12"/>
      <c r="J140" s="12"/>
      <c r="K140" s="13"/>
    </row>
    <row r="141" spans="2:11" s="1" customFormat="1" ht="15" customHeight="1" outlineLevel="1" x14ac:dyDescent="0.2">
      <c r="B141" s="6"/>
      <c r="C141" s="50"/>
      <c r="D141" s="51"/>
      <c r="E141" s="12"/>
      <c r="F141" s="41"/>
      <c r="G141" s="42"/>
      <c r="H141" s="28" t="str">
        <f t="shared" si="7"/>
        <v/>
      </c>
      <c r="I141" s="12"/>
      <c r="J141" s="12"/>
      <c r="K141" s="13"/>
    </row>
    <row r="142" spans="2:11" s="1" customFormat="1" ht="15" customHeight="1" outlineLevel="1" x14ac:dyDescent="0.2">
      <c r="B142" s="6"/>
      <c r="C142" s="50"/>
      <c r="D142" s="51"/>
      <c r="E142" s="12"/>
      <c r="F142" s="39"/>
      <c r="G142" s="42"/>
      <c r="H142" s="28" t="str">
        <f t="shared" si="7"/>
        <v/>
      </c>
      <c r="I142" s="12"/>
      <c r="J142" s="12"/>
      <c r="K142" s="13"/>
    </row>
    <row r="143" spans="2:11" s="1" customFormat="1" ht="15" customHeight="1" outlineLevel="1" x14ac:dyDescent="0.2">
      <c r="B143" s="6"/>
      <c r="C143" s="50"/>
      <c r="D143" s="51"/>
      <c r="E143" s="12"/>
      <c r="F143" s="41"/>
      <c r="G143" s="42"/>
      <c r="H143" s="28" t="str">
        <f t="shared" si="7"/>
        <v/>
      </c>
      <c r="I143" s="12"/>
      <c r="J143" s="12"/>
      <c r="K143" s="13"/>
    </row>
    <row r="144" spans="2:11" s="1" customFormat="1" ht="15" customHeight="1" outlineLevel="1" x14ac:dyDescent="0.2">
      <c r="B144" s="6"/>
      <c r="C144" s="22"/>
      <c r="D144" s="22"/>
      <c r="E144" s="12"/>
      <c r="F144" s="41"/>
      <c r="G144" s="42"/>
      <c r="H144" s="28" t="str">
        <f t="shared" si="7"/>
        <v/>
      </c>
      <c r="I144" s="12"/>
      <c r="J144" s="12"/>
      <c r="K144" s="13"/>
    </row>
    <row r="145" spans="2:11" s="1" customFormat="1" ht="15" customHeight="1" outlineLevel="1" x14ac:dyDescent="0.2">
      <c r="B145" s="6"/>
      <c r="C145" s="12"/>
      <c r="D145" s="12"/>
      <c r="E145" s="12"/>
      <c r="F145" s="41"/>
      <c r="G145" s="42"/>
      <c r="H145" s="28" t="str">
        <f t="shared" si="7"/>
        <v/>
      </c>
      <c r="I145" s="12"/>
      <c r="J145" s="12"/>
      <c r="K145" s="13"/>
    </row>
    <row r="146" spans="2:11" s="1" customFormat="1" ht="15" customHeight="1" outlineLevel="1" x14ac:dyDescent="0.2">
      <c r="B146" s="6"/>
      <c r="C146" s="12"/>
      <c r="D146" s="12"/>
      <c r="E146" s="12"/>
      <c r="F146" s="43"/>
      <c r="G146" s="44"/>
      <c r="H146" s="28" t="str">
        <f t="shared" si="7"/>
        <v/>
      </c>
      <c r="I146" s="12"/>
      <c r="J146" s="12"/>
      <c r="K146" s="13"/>
    </row>
    <row r="147" spans="2:11" s="1" customFormat="1" ht="15" customHeight="1" outlineLevel="1" x14ac:dyDescent="0.2">
      <c r="B147" s="6"/>
      <c r="C147" s="12"/>
      <c r="D147" s="12"/>
      <c r="E147" s="12"/>
      <c r="F147" s="26" t="s">
        <v>3</v>
      </c>
      <c r="G147" s="27">
        <f>SUM(G137:G146)</f>
        <v>0</v>
      </c>
      <c r="H147" s="63">
        <f>SUM(H137:H146)</f>
        <v>0</v>
      </c>
      <c r="I147" s="12"/>
      <c r="J147" s="12"/>
      <c r="K147" s="13"/>
    </row>
    <row r="148" spans="2:11" s="1" customFormat="1" ht="15" customHeight="1" outlineLevel="1" x14ac:dyDescent="0.2">
      <c r="B148" s="6"/>
      <c r="C148" s="12"/>
      <c r="D148" s="12"/>
      <c r="E148" s="12"/>
      <c r="F148" s="12"/>
      <c r="G148" s="12"/>
      <c r="H148" s="12"/>
      <c r="I148" s="12"/>
      <c r="J148" s="12"/>
      <c r="K148" s="13"/>
    </row>
    <row r="149" spans="2:11" s="1" customFormat="1" ht="15" customHeight="1" outlineLevel="1" thickBot="1" x14ac:dyDescent="0.25">
      <c r="B149" s="6"/>
      <c r="C149" s="30"/>
      <c r="D149" s="30"/>
      <c r="E149" s="30"/>
      <c r="F149" s="30"/>
      <c r="G149" s="30"/>
      <c r="H149" s="30"/>
      <c r="I149" s="30"/>
      <c r="J149" s="30"/>
      <c r="K149" s="13"/>
    </row>
    <row r="150" spans="2:11" ht="15" customHeight="1" x14ac:dyDescent="0.2">
      <c r="B150" s="6"/>
      <c r="C150" s="31"/>
      <c r="D150" s="31"/>
      <c r="E150" s="31"/>
      <c r="F150" s="31"/>
      <c r="G150" s="31"/>
      <c r="H150" s="31"/>
      <c r="I150" s="31"/>
      <c r="J150" s="31"/>
      <c r="K150" s="13"/>
    </row>
    <row r="151" spans="2:11" ht="15" customHeight="1" thickBot="1" x14ac:dyDescent="0.25">
      <c r="B151" s="20"/>
      <c r="C151" s="52"/>
      <c r="D151" s="52"/>
      <c r="E151" s="52"/>
      <c r="F151" s="52"/>
      <c r="G151" s="52"/>
      <c r="H151" s="52"/>
      <c r="I151" s="52"/>
      <c r="J151" s="52"/>
      <c r="K151" s="53"/>
    </row>
  </sheetData>
  <sheetProtection sheet="1" objects="1" scenarios="1" formatRows="0"/>
  <protectedRanges>
    <protectedRange sqref="C11:J11" name="Range1"/>
  </protectedRanges>
  <dataConsolidate/>
  <mergeCells count="2">
    <mergeCell ref="D8:G10"/>
    <mergeCell ref="C8:C10"/>
  </mergeCells>
  <conditionalFormatting sqref="D21">
    <cfRule type="cellIs" dxfId="7" priority="36" operator="notEqual">
      <formula>""</formula>
    </cfRule>
  </conditionalFormatting>
  <conditionalFormatting sqref="D38">
    <cfRule type="cellIs" dxfId="6" priority="15" operator="notEqual">
      <formula>""</formula>
    </cfRule>
  </conditionalFormatting>
  <conditionalFormatting sqref="D55">
    <cfRule type="cellIs" dxfId="5" priority="14" operator="notEqual">
      <formula>""</formula>
    </cfRule>
  </conditionalFormatting>
  <conditionalFormatting sqref="D72">
    <cfRule type="cellIs" dxfId="4" priority="13" operator="notEqual">
      <formula>""</formula>
    </cfRule>
  </conditionalFormatting>
  <conditionalFormatting sqref="D89">
    <cfRule type="cellIs" dxfId="3" priority="12" operator="notEqual">
      <formula>""</formula>
    </cfRule>
  </conditionalFormatting>
  <conditionalFormatting sqref="D106">
    <cfRule type="cellIs" dxfId="2" priority="11" operator="notEqual">
      <formula>""</formula>
    </cfRule>
  </conditionalFormatting>
  <conditionalFormatting sqref="D123">
    <cfRule type="cellIs" dxfId="1" priority="10" operator="notEqual">
      <formula>""</formula>
    </cfRule>
  </conditionalFormatting>
  <conditionalFormatting sqref="D140">
    <cfRule type="cellIs" dxfId="0" priority="9" operator="notEqual">
      <formula>""</formula>
    </cfRule>
  </conditionalFormatting>
  <dataValidations count="1">
    <dataValidation type="whole" operator="greaterThan" allowBlank="1" showInputMessage="1" showErrorMessage="1" sqref="F103:F112 F35:F44 F137:F146 F52:F61 F69:F78 F86:F95 F120:F129 F18:F27" xr:uid="{8E935C07-7A77-4CA0-A969-5130B145E17B}">
      <formula1>1900</formula1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0415B593A408742AD84FFCAE3CAF9A7" ma:contentTypeVersion="19" ma:contentTypeDescription="Opret et nyt dokument." ma:contentTypeScope="" ma:versionID="137ea6bf4c970a5b08062d3d37b328f2">
  <xsd:schema xmlns:xsd="http://www.w3.org/2001/XMLSchema" xmlns:xs="http://www.w3.org/2001/XMLSchema" xmlns:p="http://schemas.microsoft.com/office/2006/metadata/properties" xmlns:ns2="cb91cc47-d0d0-4c10-bbf5-70fd6b4269ab" xmlns:ns3="3b3a10f6-ea0f-4835-969f-a362dfe7f837" targetNamespace="http://schemas.microsoft.com/office/2006/metadata/properties" ma:root="true" ma:fieldsID="7aa48086726f86b6ef54119b905d0562" ns2:_="" ns3:_="">
    <xsd:import namespace="cb91cc47-d0d0-4c10-bbf5-70fd6b4269ab"/>
    <xsd:import namespace="3b3a10f6-ea0f-4835-969f-a362dfe7f8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cc47-d0d0-4c10-bbf5-70fd6b4269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description="" ma:indexed="true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f10dfa4b-039b-4bc3-bda5-f4be152cd1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a10f6-ea0f-4835-969f-a362dfe7f83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f5c6b90-809d-4c1d-9b40-e5f05deaeede}" ma:internalName="TaxCatchAll" ma:showField="CatchAllData" ma:web="3b3a10f6-ea0f-4835-969f-a362dfe7f8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3a10f6-ea0f-4835-969f-a362dfe7f837" xsi:nil="true"/>
    <lcf76f155ced4ddcb4097134ff3c332f xmlns="cb91cc47-d0d0-4c10-bbf5-70fd6b4269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F1C9C5-72BE-4699-81F5-A3575E8826C7}"/>
</file>

<file path=customXml/itemProps2.xml><?xml version="1.0" encoding="utf-8"?>
<ds:datastoreItem xmlns:ds="http://schemas.openxmlformats.org/officeDocument/2006/customXml" ds:itemID="{DBC8C89C-5F90-40C9-A139-05D0D5404228}"/>
</file>

<file path=customXml/itemProps3.xml><?xml version="1.0" encoding="utf-8"?>
<ds:datastoreItem xmlns:ds="http://schemas.openxmlformats.org/officeDocument/2006/customXml" ds:itemID="{95D4E544-A3BC-4523-ADC9-775B1EC22D54}"/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Beregning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Skabelon til nettonutidsberegning - ladestandere</dc:title>
  <dc:creator>Lanther, Magnus Schmidt</dc:creator>
  <cp:lastModifiedBy>Eva Fribo Dalgaard</cp:lastModifiedBy>
  <dcterms:created xsi:type="dcterms:W3CDTF">2015-06-05T18:17:20Z</dcterms:created>
  <dcterms:modified xsi:type="dcterms:W3CDTF">2025-08-26T07:38:29Z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xd_Signature">
    <vt:bool>false</vt:bool>
  </property>
  <property fmtid="{D5CDD505-2E9C-101B-9397-08002B2CF9AE}" pid="5" name="CCMPostListPublishStatus">
    <vt:lpwstr>Afventer godkendelse</vt:lpwstr>
  </property>
  <property fmtid="{D5CDD505-2E9C-101B-9397-08002B2CF9AE}" pid="6" name="CCMMustBeOnPostList">
    <vt:bool>true</vt:bool>
  </property>
  <property fmtid="{D5CDD505-2E9C-101B-9397-08002B2CF9AE}" pid="7" name="CCMOneDriveID">
    <vt:lpwstr/>
  </property>
  <property fmtid="{D5CDD505-2E9C-101B-9397-08002B2CF9AE}" pid="8" name="CCMOneDriveOwnerID">
    <vt:lpwstr/>
  </property>
  <property fmtid="{D5CDD505-2E9C-101B-9397-08002B2CF9AE}" pid="9" name="ContentTypeId">
    <vt:lpwstr>0x01010080415B593A408742AD84FFCAE3CAF9A7</vt:lpwstr>
  </property>
  <property fmtid="{D5CDD505-2E9C-101B-9397-08002B2CF9AE}" pid="10" name="CCMOneDriveItemID">
    <vt:lpwstr/>
  </property>
  <property fmtid="{D5CDD505-2E9C-101B-9397-08002B2CF9AE}" pid="11" name="CCMIsSharedOnOneDrive">
    <vt:bool>false</vt:bool>
  </property>
  <property fmtid="{D5CDD505-2E9C-101B-9397-08002B2CF9AE}" pid="12" name="CCMIsChildDocumentSet">
    <vt:bool>false</vt:bool>
  </property>
  <property fmtid="{D5CDD505-2E9C-101B-9397-08002B2CF9AE}" pid="13" name="CCMEventContext_DocumentGOWorkflowUpdatingEvent">
    <vt:lpwstr>9f2cd462-98a4-4730-b82f-ba79c30c016b</vt:lpwstr>
  </property>
  <property fmtid="{D5CDD505-2E9C-101B-9397-08002B2CF9AE}" pid="14" name="CCMReplyToDocCacheId_AA145BE6-B859-401A-B2E0-03BB3E7048FC_">
    <vt:lpwstr>CCMReplyToDocCacheId_AA145BE6-B859-401A-B2E0-03BB3E7048FC_758bafec-aca1-4393-bb30-5c46722ff508</vt:lpwstr>
  </property>
  <property fmtid="{D5CDD505-2E9C-101B-9397-08002B2CF9AE}" pid="15" name="CCMEventContext_DocumentTimelineUpdatingEvent">
    <vt:lpwstr>9a7ffd05-8578-4672-9f87-7a0607ab9a34</vt:lpwstr>
  </property>
  <property fmtid="{D5CDD505-2E9C-101B-9397-08002B2CF9AE}" pid="16" name="Dokumenttype">
    <vt:lpwstr/>
  </property>
  <property fmtid="{D5CDD505-2E9C-101B-9397-08002B2CF9AE}" pid="17" name="CCMCommunication">
    <vt:lpwstr>GOWorkflowDocumentLastCheckedInVersion;2.0</vt:lpwstr>
  </property>
  <property fmtid="{D5CDD505-2E9C-101B-9397-08002B2CF9AE}" pid="18" name="CCMSystem">
    <vt:lpwstr> </vt:lpwstr>
  </property>
</Properties>
</file>